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 Техническое обслуживани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5" i="2" l="1"/>
  <c r="A196" i="2"/>
  <c r="A197" i="2"/>
  <c r="A198" i="2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194" i="2"/>
  <c r="A124" i="2"/>
  <c r="A125" i="2"/>
  <c r="A126" i="2"/>
  <c r="A127" i="2"/>
  <c r="A128" i="2" s="1"/>
  <c r="A123" i="2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5" i="2" l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84" i="2" l="1"/>
  <c r="A85" i="2" s="1"/>
  <c r="A86" i="2" s="1"/>
  <c r="A87" i="2" s="1"/>
  <c r="A88" i="2" s="1"/>
  <c r="A89" i="2" s="1"/>
  <c r="A90" i="2" s="1"/>
  <c r="A91" i="2" s="1"/>
  <c r="A92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F64" i="2" s="1"/>
</calcChain>
</file>

<file path=xl/sharedStrings.xml><?xml version="1.0" encoding="utf-8"?>
<sst xmlns="http://schemas.openxmlformats.org/spreadsheetml/2006/main" count="389" uniqueCount="376">
  <si>
    <t>ПРЕЙСКУРАНТ</t>
  </si>
  <si>
    <t>№ п/п</t>
  </si>
  <si>
    <t>ВТД 12L-A</t>
  </si>
  <si>
    <t>аппараты</t>
  </si>
  <si>
    <t>А-ИВЛ/ВВЛ-"ТМТ"</t>
  </si>
  <si>
    <t>А-ИВЛ/ВВЛп-3/30-"Медпром"</t>
  </si>
  <si>
    <t>"Armed" 7E-A</t>
  </si>
  <si>
    <t>ВЭМ-150-"Масса-К"</t>
  </si>
  <si>
    <t>глюкометры</t>
  </si>
  <si>
    <t>ZOLL AED PLUS</t>
  </si>
  <si>
    <t>ДКИ-Н-10 (Аксион)</t>
  </si>
  <si>
    <t>ДКИ-Н-11 (Аксион)</t>
  </si>
  <si>
    <t>дозаторы</t>
  </si>
  <si>
    <t>тонометры</t>
  </si>
  <si>
    <t>МТ-10</t>
  </si>
  <si>
    <t>OMRON NE-C24(NE-C8015-RU)</t>
  </si>
  <si>
    <t>КБ-03-"Я"-ФП</t>
  </si>
  <si>
    <t>Bitmos OXY6000</t>
  </si>
  <si>
    <t>«Дезар-801п»</t>
  </si>
  <si>
    <t>ОРУБи2-01</t>
  </si>
  <si>
    <t>РБ-06-"Я"</t>
  </si>
  <si>
    <t>РБ-07-"Я-ФП"</t>
  </si>
  <si>
    <t>ГП-40МО</t>
  </si>
  <si>
    <t>ГП-80-Ох-"ПЗ"</t>
  </si>
  <si>
    <t>УЗО (1+3)</t>
  </si>
  <si>
    <t>ALFA 751</t>
  </si>
  <si>
    <t>ХФ</t>
  </si>
  <si>
    <t>Окситест-1</t>
  </si>
  <si>
    <t>стерилизаторы</t>
  </si>
  <si>
    <t>«Униплан»</t>
  </si>
  <si>
    <t>ЭВЛАС-2М</t>
  </si>
  <si>
    <t>А-2</t>
  </si>
  <si>
    <t>"Микмед 6"</t>
  </si>
  <si>
    <t>СФ</t>
  </si>
  <si>
    <t>3Ц-1125</t>
  </si>
  <si>
    <t>ТСО -1/180</t>
  </si>
  <si>
    <t>СНОЛ</t>
  </si>
  <si>
    <t>Техническое обслуживание: Автоклавы ВТД 12L-A</t>
  </si>
  <si>
    <t>Техническое обслуживание: Аппараты искусственной вентиляции лёгких А-ИВЛ/ВВЛ-"ТМТ"</t>
  </si>
  <si>
    <t>Техническое обслуживание: Аппараты искусственной вентиляции лёгких А-ИВЛ/ВВЛп-3/30-"Медпром"</t>
  </si>
  <si>
    <t>Техническое обслуживание: Аспираторы хирургические электрические "Armed" 7E-A</t>
  </si>
  <si>
    <t>Техническое обслуживание: Весы электронные медицинские ВЭМ-150-"Масса-К"</t>
  </si>
  <si>
    <t>Техническое обслуживание: Глюкометры бытовые</t>
  </si>
  <si>
    <t>Техническое обслуживание: Дефибрилляторы ZOLL AED PLUS</t>
  </si>
  <si>
    <t>Техническое обслуживание: Дефибрилляторы кардиосинхронизированные импульсные ДКИ-Н-10 (Аксион)</t>
  </si>
  <si>
    <t>Техническое обслуживание: Дефибрилляторы кардиосинхронизированные импульсные ДКИ-Н-11 (Аксион)</t>
  </si>
  <si>
    <t>Техническое обслуживание: Дозаторы автоматические поршневые медицинские</t>
  </si>
  <si>
    <t>Техническое обслуживание: Измерители артериального давления крови (тонометры) МТ-10</t>
  </si>
  <si>
    <t>Техническое обслуживание: Ингаляторы компрессорные OMRON NE-C24(NE-C8015-RU)</t>
  </si>
  <si>
    <t>Техническое обслуживание: Камеры УФ-бактерицидные для хранения стерильного медицинского инструмента КБ-03-"Я"-ФП</t>
  </si>
  <si>
    <t>Техническое обслуживание: Концентраторы кислородные Bitmos OXY6000</t>
  </si>
  <si>
    <t>Техническое обслуживание: Облучатели бактерицидные «Дезар-801п»</t>
  </si>
  <si>
    <t>Техническое обслуживание: Облучатели-рецикуляторы воздуха УФ-бактерицидные ОРУБи2-01</t>
  </si>
  <si>
    <t>Техническое обслуживание: Стерилизаторы воздушные ГП-40МО</t>
  </si>
  <si>
    <t>Техническое обслуживание: Стерилизаторы воздушные настольные с программным управлением, циклами стериализации, дезинфекции, сушки, системой принудительного охлаждения ГП-80-Ох-"ПЗ"</t>
  </si>
  <si>
    <t>Техническое обслуживание: Установки для ультрозвуковой предстерилизационной очистки медицинских инструментов со световой индикацией процесса УЗО (1+3)</t>
  </si>
  <si>
    <t>Техническое обслуживание: Хирургические осветители переносные ALFA 751</t>
  </si>
  <si>
    <t>Техническое обслуживание: Холодильники фармацептические ХФ</t>
  </si>
  <si>
    <t>Техническое обслуживание: Электрокардиографы</t>
  </si>
  <si>
    <t>Техническое обслуживание: Пульсоксиметры портативные с автономным питанием Окситест-1</t>
  </si>
  <si>
    <t>«Полинарком»</t>
  </si>
  <si>
    <t>Техническое обслуживание: Прикроватные мониторы</t>
  </si>
  <si>
    <t>ОУК</t>
  </si>
  <si>
    <t>СОУ-2</t>
  </si>
  <si>
    <t>Техническое обслуживание медицинской техники</t>
  </si>
  <si>
    <t>ТВГД-01</t>
  </si>
  <si>
    <t>ТНЦ-100</t>
  </si>
  <si>
    <t>«Алимп-1»</t>
  </si>
  <si>
    <t>«Алмаг»</t>
  </si>
  <si>
    <t>Амплипульс -7; -8</t>
  </si>
  <si>
    <t>Апмлипульс -4; -5</t>
  </si>
  <si>
    <t>«Аэлтис-Синхро-02»</t>
  </si>
  <si>
    <t>«Витязь»</t>
  </si>
  <si>
    <t>«Градиент-1»</t>
  </si>
  <si>
    <t>«Интердин»</t>
  </si>
  <si>
    <t>«Искра-1»</t>
  </si>
  <si>
    <t>Лор -1; -2; -3</t>
  </si>
  <si>
    <t>«Поток-1»</t>
  </si>
  <si>
    <t>«Ранет»; «Ромашка»; «Солнышко»</t>
  </si>
  <si>
    <t>«Рикта»</t>
  </si>
  <si>
    <t>«Тонзилор»</t>
  </si>
  <si>
    <t>«Тонус»; ДТ-50</t>
  </si>
  <si>
    <t>«Ультратон»</t>
  </si>
  <si>
    <t>«Электросон»</t>
  </si>
  <si>
    <t>«Явь-1»</t>
  </si>
  <si>
    <t>«Элфор»</t>
  </si>
  <si>
    <t>«Полюс»</t>
  </si>
  <si>
    <t>«Стимул-1»</t>
  </si>
  <si>
    <t>«Волна-2»</t>
  </si>
  <si>
    <t>«ИКВ-4»</t>
  </si>
  <si>
    <t>«Матрикс»</t>
  </si>
  <si>
    <t>«Мустанг»; «Узор»</t>
  </si>
  <si>
    <t>ЛГН 111</t>
  </si>
  <si>
    <t>«Милта»</t>
  </si>
  <si>
    <t>«МАГ-30»</t>
  </si>
  <si>
    <t>«Магнолия»</t>
  </si>
  <si>
    <t>«Яровит»</t>
  </si>
  <si>
    <t>Луч-3; -4</t>
  </si>
  <si>
    <t>«Радиус»</t>
  </si>
  <si>
    <t>«Биоптрон»</t>
  </si>
  <si>
    <t>УВЧ-30; -66; -80</t>
  </si>
  <si>
    <t>«УЗТ»</t>
  </si>
  <si>
    <t>«Трансаир»</t>
  </si>
  <si>
    <t>«Галонеб»</t>
  </si>
  <si>
    <t>«Соллюкс»</t>
  </si>
  <si>
    <t>МДМ</t>
  </si>
  <si>
    <t>«Каскад»</t>
  </si>
  <si>
    <t>«СанСпектра9000»</t>
  </si>
  <si>
    <t>Техническое обслуживание: Часы процедурные</t>
  </si>
  <si>
    <t>ОКН-11; ОРК-21; УФО; ОКУФ; БОП-4; УГН</t>
  </si>
  <si>
    <t>ДЭ; АЭ</t>
  </si>
  <si>
    <t>Техническое обслуживание: Ванна ультразвуковой очистки УЗВ</t>
  </si>
  <si>
    <t>УЗВ</t>
  </si>
  <si>
    <t>КБ</t>
  </si>
  <si>
    <t>УФ</t>
  </si>
  <si>
    <t>Дезар-3; -4; -7</t>
  </si>
  <si>
    <t>СН 111</t>
  </si>
  <si>
    <t>ВК-30; ВК-75</t>
  </si>
  <si>
    <t>ВП-01/75</t>
  </si>
  <si>
    <t>ГК-100</t>
  </si>
  <si>
    <t>ГП 160</t>
  </si>
  <si>
    <t>ГП 400</t>
  </si>
  <si>
    <t>ГП-20; -40; -80</t>
  </si>
  <si>
    <t>ГПД-400</t>
  </si>
  <si>
    <t>БОВ-001</t>
  </si>
  <si>
    <t>ШСС</t>
  </si>
  <si>
    <t>«Ультрадент»</t>
  </si>
  <si>
    <t>«Оптодан»</t>
  </si>
  <si>
    <t>«Ассистина 301 плюс»</t>
  </si>
  <si>
    <t>Наименование медицинской техники</t>
  </si>
  <si>
    <t>Тип средства</t>
  </si>
  <si>
    <t>«Бореал»; «Этон»; «ИП-211» и др.</t>
  </si>
  <si>
    <t>СПГА-100</t>
  </si>
  <si>
    <t>DGM</t>
  </si>
  <si>
    <t>ТС-80; ТВ-80; TW-2</t>
  </si>
  <si>
    <t>ИВЛ «Спирон»</t>
  </si>
  <si>
    <t>ИВЛ портативный</t>
  </si>
  <si>
    <t>Бэби-3М; АДМП-01; -02</t>
  </si>
  <si>
    <t>7. Стоматологическое оборудование</t>
  </si>
  <si>
    <t>1. Физиотерапевтическое оборудование</t>
  </si>
  <si>
    <t>СПВА-75</t>
  </si>
  <si>
    <t>ОБИ; ОБН; ОБП</t>
  </si>
  <si>
    <t>ГК-10; -25</t>
  </si>
  <si>
    <t>Техническое обслуживание: Стерилизаторы ВК-30; ВК-75</t>
  </si>
  <si>
    <t>Техническое обслуживание: Измерители артериального давления крови механические (тонометры) UA-200</t>
  </si>
  <si>
    <t>UA-200</t>
  </si>
  <si>
    <t>ЭК1Т-03 М2; -04; -05; -07</t>
  </si>
  <si>
    <t>3. Диагностическое оборудование</t>
  </si>
  <si>
    <t>2. Стерилизационное и дезинфекционное оборудование</t>
  </si>
  <si>
    <t xml:space="preserve">4. Лабораторное и аптечное оборудование </t>
  </si>
  <si>
    <t>КФК-2; ФК-3</t>
  </si>
  <si>
    <t>5. Хирургическое и реанимационное оборудование</t>
  </si>
  <si>
    <t>6. Оборудование для акушерства, гинекологии и неонатологии</t>
  </si>
  <si>
    <t>Техническое обслуживание: Аппараты УВЧ-терапии РУСЛАН</t>
  </si>
  <si>
    <t>РУСЛАН</t>
  </si>
  <si>
    <t>Техническое обслуживание: Ингаляторы кислорода</t>
  </si>
  <si>
    <t>Техническое обслуживание: Аппараты «Алимп-1»</t>
  </si>
  <si>
    <t>Техническое обслуживание: Аппараты «Алмаг»</t>
  </si>
  <si>
    <t>Техническое обслуживание: Аппараты «Аэлтис-Синхро-02»</t>
  </si>
  <si>
    <t>Техническое обслуживание: Аппараты «Витязь»</t>
  </si>
  <si>
    <t>Техническое обслуживание: Аппараты «Градиент-1»</t>
  </si>
  <si>
    <t>Техническое обслуживание: Аппараты «Интердин»</t>
  </si>
  <si>
    <t>Техническое обслуживание: Аппараты «Искра-1»</t>
  </si>
  <si>
    <t>Техническое обслуживание: Аппараты «Поток-1»</t>
  </si>
  <si>
    <t>Техническое обслуживание: Аппараты «Ранет»; «Ромашка»; «Солнышко»</t>
  </si>
  <si>
    <t>Техническое обслуживание: Аппараты «Рикта»</t>
  </si>
  <si>
    <t>Техническое обслуживание: Аппараты «Тонзилор»</t>
  </si>
  <si>
    <t>Техническое обслуживание: Аппараты «Тонус»; ДТ-50</t>
  </si>
  <si>
    <t>Техническое обслуживание: Аппараты «Ультратон»</t>
  </si>
  <si>
    <t>Техническое обслуживание: Аппараты «Электросон»</t>
  </si>
  <si>
    <t>Техническое обслуживание: Аппараты «Явь-1»</t>
  </si>
  <si>
    <t>Техническое обслуживание: Аппараты Амплипульс -7; -8</t>
  </si>
  <si>
    <t>Техническое обслуживание: Аппараты Апмлипульс -4; -5</t>
  </si>
  <si>
    <t>Техническое обслуживание: Аппараты для гальванизации «Элфор»</t>
  </si>
  <si>
    <t>Техническое обслуживание: Аппараты для магнитотерапии «Полюс»</t>
  </si>
  <si>
    <t>Техническое обслуживание: Аппараты для стимуляции мышц «Стимул-1»</t>
  </si>
  <si>
    <t>Техническое обслуживание: Аппараты ДЦВ-терапии «Волна-2»</t>
  </si>
  <si>
    <t>Техническое обслуживание: Аппараты индуктотерапии «ИКВ-4»</t>
  </si>
  <si>
    <t>Техническое обслуживание: Аппараты лазерной терапии «Матрикс»</t>
  </si>
  <si>
    <t>Техническое обслуживание: Аппараты лазерной терапии «Мустанг»; «Узор»</t>
  </si>
  <si>
    <t>Техническое обслуживание: Аппараты лазерной терапии ЛГН 111</t>
  </si>
  <si>
    <t>Техническое обслуживание: Аппараты Лор -1; -2; -3</t>
  </si>
  <si>
    <t>Техническое обслуживание: Аппараты магнитолазерной терапии «Милта»</t>
  </si>
  <si>
    <t>Техническое обслуживание: Аппараты магнитотерапии «МАГ-30»</t>
  </si>
  <si>
    <t>Техническое обслуживание: Аппараты магнитотерапии «Магнолия»</t>
  </si>
  <si>
    <t>Техническое обслуживание: Аппараты массажный вакуумный «Яровит»</t>
  </si>
  <si>
    <t>Техническое обслуживание: Аппараты микроволновой терапии Луч-3; -4</t>
  </si>
  <si>
    <t>Техническое обслуживание: Аппараты низкочастотной терапии «Радиус»</t>
  </si>
  <si>
    <t>Техническое обслуживание: Аппараты озонотерапии</t>
  </si>
  <si>
    <t>Техническое обслуживание: Аппараты светотерапии «Биоптрон»</t>
  </si>
  <si>
    <t>Техническое обслуживание: Аппараты УВЧ-терапии УВЧ-30; -66; -80</t>
  </si>
  <si>
    <t>Техническое обслуживание: Аппараты ультразвуковой терапии «УЗТ»</t>
  </si>
  <si>
    <t>Техническое обслуживание: Аппараты электростимулятор «Трансаир»</t>
  </si>
  <si>
    <t>Техническое обслуживание: Ванны гальванические для конечностей</t>
  </si>
  <si>
    <t>Техническое обслуживание: Ванны сухие углекислые</t>
  </si>
  <si>
    <t>Техническое обслуживание: Галоингаляторы «Галонеб»</t>
  </si>
  <si>
    <t>ингаляторы</t>
  </si>
  <si>
    <t>Техническое обслуживание: Ингаляторы компрессорные «Бореал»; «Этон»; «ИП-211» и др.</t>
  </si>
  <si>
    <t>Техническое обслуживание: Ингаляторы ультразвуковые «Вулкан»; «Муссон»; «Туман»</t>
  </si>
  <si>
    <t>«Вулкан»; «Муссон»; «Туман»»</t>
  </si>
  <si>
    <t>Техническое обслуживание: Концентраторы кислородные</t>
  </si>
  <si>
    <t>Техническое обслуживание: Лампы «Соллюкс»</t>
  </si>
  <si>
    <t>Техническое обслуживание: Массажеры вакуумные</t>
  </si>
  <si>
    <t>Техническое обслуживание: Мезодиэнцефальные модуляторы МДМ</t>
  </si>
  <si>
    <t>Техническое обслуживание: Облучатели ртутно–кварцевые, ультрафио-летовые ОКН-11; ОРК-21; УФО; ОКУФ; БОП-4; УГН</t>
  </si>
  <si>
    <t>Техническое обслуживание: Парафинонагреватели «Каскад»</t>
  </si>
  <si>
    <t>Техническое обслуживание: Специальные гидравлические мобильные подъемники</t>
  </si>
  <si>
    <t>подъемники</t>
  </si>
  <si>
    <t>Техническое обслуживание: Тренажеры многофункциональные</t>
  </si>
  <si>
    <t>Техническое обслуживание: Физиотерапевтические капсулы «СанСпектра9000»</t>
  </si>
  <si>
    <t>НА 2023 год</t>
  </si>
  <si>
    <t>2023 год    Цена (без НДС)  руб.</t>
  </si>
  <si>
    <t>Техническое обслуживание: Аквадистилляторы ДЭ; АЭ</t>
  </si>
  <si>
    <t>Техническое обслуживание: Аппараты искусственной вентиляции лёгких</t>
  </si>
  <si>
    <t>Техническое обслуживание: Боксы для стерильных работ</t>
  </si>
  <si>
    <t>боксы</t>
  </si>
  <si>
    <t>Техническое обслуживание: Боксы ламинарные</t>
  </si>
  <si>
    <t>Техническое обслуживание: Дестру́кторы для игл ДИ-1 М</t>
  </si>
  <si>
    <t>ДИ-1 М</t>
  </si>
  <si>
    <t>Техническое обслуживание: Камеры бактерицидные КБ</t>
  </si>
  <si>
    <t>Техническое обслуживание: Камеры бактерицидные УФ</t>
  </si>
  <si>
    <t>Техническое обслуживание: Камеры дезинфекционные</t>
  </si>
  <si>
    <t>камеры дезинфекционные</t>
  </si>
  <si>
    <t>Техническое обслуживание: Камеры ультрафиолетовые УФК-3</t>
  </si>
  <si>
    <t>УФК-3</t>
  </si>
  <si>
    <t>Техническое обслуживание: Кипятильники дезинфекционные</t>
  </si>
  <si>
    <t>кипятильники</t>
  </si>
  <si>
    <t>Техническое обслуживание: Облучатели бактерицидные</t>
  </si>
  <si>
    <t>облучатели</t>
  </si>
  <si>
    <t>Техническое обслуживание: Облучатели бактерицидные ОБИ; ОБН; ОБП</t>
  </si>
  <si>
    <t>Техническое обслуживание: Облучатели Дезар-3; -4; -7</t>
  </si>
  <si>
    <t>Техническое обслуживание: Облучатели-рециркуляторы СН 111</t>
  </si>
  <si>
    <t>Техническое обслуживание: Рециркуляторы УФ-бактерицидные</t>
  </si>
  <si>
    <t>Техническое обслуживание: Рециркуляторы УФ-бактерицидные двухламповые с принудительной циркуляцией воздушнойго потока для обеззараживания воздуха помещений в присутствии людей РБ-06-"Я"</t>
  </si>
  <si>
    <t>Техническое обслуживание: Рециркуляторы УФ-бактерицидные двухламповые с принудительной циркуляцией воздушнойго потока для обеззараживания воздуха помещений в присутствии людей РБ-07-"Я-ФП"</t>
  </si>
  <si>
    <t>Техническое обслуживание: Стерилизаторы</t>
  </si>
  <si>
    <t>Техническое обслуживание: Стерилизаторы ВП-01/75</t>
  </si>
  <si>
    <t>Техническое обслуживание: Стерилизаторы ГК-10; -25</t>
  </si>
  <si>
    <t>Техническое обслуживание: Стерилизаторы ГК-100</t>
  </si>
  <si>
    <t>Техническое обслуживание: Стерилизаторы ГП 160</t>
  </si>
  <si>
    <t>Техническое обслуживание: Стерилизаторы ГП 400</t>
  </si>
  <si>
    <t>Техническое обслуживание: Стерилизаторы ГП-20; -40; -80</t>
  </si>
  <si>
    <t>Техническое обслуживание: Стерилизаторы ГПД-400</t>
  </si>
  <si>
    <t>Техническое обслуживание: Стерилизаторы для сматологических наконечников</t>
  </si>
  <si>
    <t>Техническое обслуживание: Стерилизаторы озоновые</t>
  </si>
  <si>
    <t>Техническое обслуживание: Стерилизаторы паровые DGM</t>
  </si>
  <si>
    <t>Техническое обслуживание: Стерилизаторы СПВА-75</t>
  </si>
  <si>
    <t>Техническое обслуживание: Стерилизаторы СПГА-100</t>
  </si>
  <si>
    <t>Техническое обслуживание: Установки очистки и обеззараживания воздуха БОВ-001</t>
  </si>
  <si>
    <t>Техническое обслуживание: Шкафы сушильно - стерилизационные ШСС</t>
  </si>
  <si>
    <t>Техническое обслуживание: Велоэргометры</t>
  </si>
  <si>
    <t>Техническое обслуживание: Диагностические системы "Валента" для проведения функциональной диагностики</t>
  </si>
  <si>
    <t>"Валента"</t>
  </si>
  <si>
    <t>Техническое обслуживание: Измерители артериального давления крови (тонометры) автоматические</t>
  </si>
  <si>
    <t>Техническое обслуживание: Измерители артериального давления крови (тонометры) автоматические OMRON</t>
  </si>
  <si>
    <t>OMRON</t>
  </si>
  <si>
    <t>Техническое обслуживание: Кардиомониторы по Холтеру «Икар»; «Инкарт»; «Валента»; «Кама»</t>
  </si>
  <si>
    <t>«Икар»; «Инкарт»; «Валента»; «Кама»</t>
  </si>
  <si>
    <t>Техническое обслуживание: Лампы щелевые</t>
  </si>
  <si>
    <t>Техническое обслуживание: Ларингоскопы</t>
  </si>
  <si>
    <t>Техническое обслуживание: Осветители к эндоскопу</t>
  </si>
  <si>
    <t>Техническое обслуживание: Офтальмоскопы</t>
  </si>
  <si>
    <t>Техническое обслуживание: Реографы</t>
  </si>
  <si>
    <t>Техническое обслуживание: Спирографы</t>
  </si>
  <si>
    <t>Техническое обслуживание: Тонометры внутриглазного давления ТВГД-01</t>
  </si>
  <si>
    <t>Техническое обслуживание: Тонометры глазные цифровые ТНЦ-100</t>
  </si>
  <si>
    <t>Техническое обслуживание: Тонометры полуавтоматические</t>
  </si>
  <si>
    <t>электрокардиограф</t>
  </si>
  <si>
    <t>Техническое обслуживание: Электрокардиографы 12-ти канальные</t>
  </si>
  <si>
    <t>Техническое обслуживание: Электрокардиографы 3-канальные</t>
  </si>
  <si>
    <t>Техническое обслуживание: Электрокардиографы 6-канальные</t>
  </si>
  <si>
    <t>Техническое обслуживание: Электрокардиографы одноканальные ЭК1Т-03 М2; -04; -05; -07 и импортные аналоги</t>
  </si>
  <si>
    <t>Техническое обслуживание: Электроэнцефалографы</t>
  </si>
  <si>
    <t>Техническое обслуживание: Эхоэнцефалографы</t>
  </si>
  <si>
    <t>Техническое обслуживание: Анализаторы АИФР-01 «Униплан»</t>
  </si>
  <si>
    <t>Техническое обслуживание: Анализаторы биохимические</t>
  </si>
  <si>
    <t>Техническое обслуживание: Анализаторы влажности ЭВЛАС-2М</t>
  </si>
  <si>
    <t>Техническое обслуживание: Анализаторы газов крови и электролитов</t>
  </si>
  <si>
    <t>Техническое обслуживание: Анализаторы гематологические</t>
  </si>
  <si>
    <t>Техническое обслуживание: Анализаторы глюкозы</t>
  </si>
  <si>
    <t>Техническое обслуживание: Анализаторы иммунологические</t>
  </si>
  <si>
    <t>Техническое обслуживание: Анализаторы ионов крови</t>
  </si>
  <si>
    <t>Техническое обслуживание: Анализаторы микропланшетные</t>
  </si>
  <si>
    <t>Техническое обслуживание: Анализаторы мочи</t>
  </si>
  <si>
    <t>Техническое обслуживание: Анализаторы паров этанола</t>
  </si>
  <si>
    <t>Техническое обслуживание: Анализаторы фракций белков</t>
  </si>
  <si>
    <t>Техническое обслуживание: Аппараты встряхивания пробирок</t>
  </si>
  <si>
    <t>Техническое обслуживание: Бани водяные</t>
  </si>
  <si>
    <t>Техническое обслуживание: Биомедицинские холодильники</t>
  </si>
  <si>
    <t>Техническое обслуживание: Гемоглобинометры</t>
  </si>
  <si>
    <t>Техническое обслуживание: Дозаторы автоматические поршневые медицинские А-2</t>
  </si>
  <si>
    <t>Техническое обслуживание: Дозаторы пипеточные многоканальные</t>
  </si>
  <si>
    <t>Техническое обслуживание: Дозаторы пипеточные одноканальные</t>
  </si>
  <si>
    <t>Техническое обслуживание: Инактиваторы</t>
  </si>
  <si>
    <t>Техническое обслуживание: Инкубаторы</t>
  </si>
  <si>
    <t>Техническое обслуживание: Коагулометры</t>
  </si>
  <si>
    <t>Техническое обслуживание: Микроскопы "Микмед 6"</t>
  </si>
  <si>
    <t>Техническое обслуживание: Микроскопы лабораторные</t>
  </si>
  <si>
    <t>Техническое обслуживание: Приборы вакуумного фильтрования</t>
  </si>
  <si>
    <t>Техническое обслуживание: Приборы вакуумной фильтрации</t>
  </si>
  <si>
    <t>Техническое обслуживание: Промыватели планшетные</t>
  </si>
  <si>
    <t>Техническое обслуживание: Сборники для очищенной воды</t>
  </si>
  <si>
    <t>Техническое обслуживание: Спектрофотометры СФ</t>
  </si>
  <si>
    <t>Техническое обслуживание: Счетчики форменных элементов крови</t>
  </si>
  <si>
    <t>Техническое обслуживание: Термостаты 3Ц-1125</t>
  </si>
  <si>
    <t>Техническое обслуживание: Термостаты ТС-80; ТВ-80; TW-2</t>
  </si>
  <si>
    <t>Техническое обслуживание: Термостаты ТСО -1/180</t>
  </si>
  <si>
    <t>Техническое обслуживание: Термоциклеры</t>
  </si>
  <si>
    <t>Техническое обслуживание: Устройства автоматические для отбора проб биологических аэрозолей воздуха</t>
  </si>
  <si>
    <t>Техническое обслуживание: Фотометры автоматические цифровые</t>
  </si>
  <si>
    <t>Техническое обслуживание: Фотометры пламенные</t>
  </si>
  <si>
    <t>Техническое обслуживание: Фотоэлектроколориметры КФК-2; ФК-3</t>
  </si>
  <si>
    <t>Техническое обслуживание: Центрифуги</t>
  </si>
  <si>
    <t>Техническое обслуживание: Центрифуги программируемые ЦПР</t>
  </si>
  <si>
    <t>ЦПР</t>
  </si>
  <si>
    <t>Техническое обслуживание: Шейкеры</t>
  </si>
  <si>
    <t>Техническое обслуживание: Шкафы вытяжные</t>
  </si>
  <si>
    <t>Техническое обслуживание: Электропечи СНОЛ</t>
  </si>
  <si>
    <t>Техническое обслуживание: Электроразмораживатели плазмы, крови</t>
  </si>
  <si>
    <t>Техническое обслуживание: Аппараты ИВЛ «Спирон»</t>
  </si>
  <si>
    <t>Техническое обслуживание: Аппараты ИВЛ портативные</t>
  </si>
  <si>
    <t>Техническое обслуживание: Аппараты наркозные «Полинарком»</t>
  </si>
  <si>
    <t>Техническое обслуживание: Аппараты электрохирургические высокочастотные</t>
  </si>
  <si>
    <t>Техническое обслуживание: Видеокомплексы эндоскопические</t>
  </si>
  <si>
    <t>Техническое обслуживание: Генераторы хирургические высокочастотные</t>
  </si>
  <si>
    <t>Техническое обслуживание: Дефибрилляторы</t>
  </si>
  <si>
    <t>Техническое обслуживание: Дозаторы внутривенных вливаний</t>
  </si>
  <si>
    <t>Техническое обслуживание: Дрели хирургические</t>
  </si>
  <si>
    <t>Техническое обслуживание: Инсуфляторы электрические</t>
  </si>
  <si>
    <t>Техническое обслуживание: Инфузоматы</t>
  </si>
  <si>
    <t>Техническое обслуживание: Коагуляторы высокочастотные хирургические</t>
  </si>
  <si>
    <t>Техническое обслуживание: Лапароскопы</t>
  </si>
  <si>
    <t>Техническое обслуживание: Микроскопы операционные</t>
  </si>
  <si>
    <t>Техническое обслуживание: Негатоскопы</t>
  </si>
  <si>
    <t>Техническое обслуживание: Отсасыватели медицинские</t>
  </si>
  <si>
    <t>Техническое обслуживание: Пульсоксиметры</t>
  </si>
  <si>
    <t>Техническое обслуживание: Светильники 7-ми; 9-ти рефлекторные</t>
  </si>
  <si>
    <t>Техническое обслуживание: Столы операционные ОУК</t>
  </si>
  <si>
    <t>Техническое обслуживание: Столы операционные СОУ-2</t>
  </si>
  <si>
    <t>Техническое обслуживание: Хирургические осветители переносные</t>
  </si>
  <si>
    <t>Техническое обслуживание: Хирургические осветители стационарные</t>
  </si>
  <si>
    <t>Техническое обслуживание: Анализаторы Бэби-3М; АДМП-01; -02</t>
  </si>
  <si>
    <t>Техническое обслуживание: Аппараты для прерывания беременности</t>
  </si>
  <si>
    <t>Техническое обслуживание: Аспираторы акушерско-гинекологические</t>
  </si>
  <si>
    <t>Техническое обслуживание: Гистеропомпы</t>
  </si>
  <si>
    <t>Техническое обслуживание: Измельчители тканей (морцелляторы)</t>
  </si>
  <si>
    <t>Техническое обслуживание: Инкубаторы для новорожденных</t>
  </si>
  <si>
    <t>Техническое обслуживание: Кольпоскопы</t>
  </si>
  <si>
    <t>Техническое обслуживание: Кресла гинекологические КГ</t>
  </si>
  <si>
    <t>КГ</t>
  </si>
  <si>
    <t>Техническое обслуживание: Кресла гинекологические с электроприводом</t>
  </si>
  <si>
    <t>Техническое обслуживание: Кювезы стационарные</t>
  </si>
  <si>
    <t>Техническое обслуживание: Мониторы матери и плода</t>
  </si>
  <si>
    <t>Техническое обслуживание: Столы неонатальные</t>
  </si>
  <si>
    <t>Техническое обслуживание: Аппараты «Ультрадент»</t>
  </si>
  <si>
    <t>Техническое обслуживание: Аппараты для быстрой дезинфекции наконечников</t>
  </si>
  <si>
    <t>Техническое обслуживание: Аппараты для стерилизации наконечников</t>
  </si>
  <si>
    <t>Техническое обслуживание: Аппараты стоматологические «Оптодан»</t>
  </si>
  <si>
    <t>Техническое обслуживание: Аспираторы стоматологические</t>
  </si>
  <si>
    <t>Техническое обслуживание: Бормашины</t>
  </si>
  <si>
    <t>бормашины</t>
  </si>
  <si>
    <t>Техническое обслуживание: Компрессоры стоматологические</t>
  </si>
  <si>
    <t>Техническое обслуживание: Кресла стоматологические</t>
  </si>
  <si>
    <t>Техническое обслуживание: Лампы светополяризационные</t>
  </si>
  <si>
    <t>Техническое обслуживание: Микромоторы с наконечником</t>
  </si>
  <si>
    <t>Техническое обслуживание: Наконечники турбиннные</t>
  </si>
  <si>
    <t>Техническое обслуживание: Установки для очистки и смазки наконечников «Ассистина 301 плюс»</t>
  </si>
  <si>
    <t>Техническое обслуживание: Установки литейные</t>
  </si>
  <si>
    <t>Техническое обслуживание: Установки стоматологические</t>
  </si>
  <si>
    <t>Техническое обслуживание: Установки стоматологические передвижные</t>
  </si>
  <si>
    <t>Техническое обслуживание: Шлифмашины</t>
  </si>
  <si>
    <t>Техническое обслуживание: Электрические печи вакуумные</t>
  </si>
  <si>
    <t>Техническое обслуживание: Камеры дезинфекционные ВФЭ</t>
  </si>
  <si>
    <t>ВФЭ</t>
  </si>
  <si>
    <t>Техническое обслуживание: Гигрометры психометрические ВИТ-1</t>
  </si>
  <si>
    <t>Техническое обслуживание: Манометры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</si>
</sst>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u/>
      <sz val="12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8"/>
      <name val="Arial Cyr"/>
      <charset val="204"/>
    </font>
    <font>
      <sz val="18"/>
      <name val="Arial Cyr"/>
      <charset val="204"/>
    </font>
    <font>
      <sz val="16"/>
      <name val="Arial Cyr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 applyBorder="1" applyAlignment="1">
      <alignment horizontal="right"/>
    </xf>
    <xf numFmtId="0" fontId="5" fillId="0" borderId="0" xfId="0" applyFont="1"/>
    <xf numFmtId="0" fontId="0" fillId="0" borderId="0" xfId="0" applyFill="1" applyBorder="1"/>
    <xf numFmtId="1" fontId="10" fillId="0" borderId="4" xfId="0" applyNumberFormat="1" applyFont="1" applyBorder="1" applyAlignment="1">
      <alignment horizontal="left" wrapText="1"/>
    </xf>
    <xf numFmtId="0" fontId="11" fillId="0" borderId="4" xfId="0" applyNumberFormat="1" applyFont="1" applyBorder="1" applyAlignment="1">
      <alignment horizontal="left" wrapText="1"/>
    </xf>
    <xf numFmtId="0" fontId="10" fillId="0" borderId="4" xfId="0" applyNumberFormat="1" applyFont="1" applyBorder="1" applyAlignment="1">
      <alignment horizontal="left" wrapText="1"/>
    </xf>
    <xf numFmtId="4" fontId="10" fillId="0" borderId="4" xfId="0" applyNumberFormat="1" applyFont="1" applyBorder="1" applyAlignment="1">
      <alignment horizontal="right" wrapText="1"/>
    </xf>
    <xf numFmtId="0" fontId="12" fillId="0" borderId="0" xfId="0" applyFont="1" applyFill="1" applyBorder="1"/>
    <xf numFmtId="0" fontId="12" fillId="0" borderId="0" xfId="0" applyFont="1" applyFill="1"/>
    <xf numFmtId="0" fontId="13" fillId="0" borderId="0" xfId="0" applyFont="1" applyFill="1"/>
    <xf numFmtId="0" fontId="12" fillId="0" borderId="0" xfId="0" applyFont="1"/>
    <xf numFmtId="2" fontId="10" fillId="0" borderId="4" xfId="0" applyNumberFormat="1" applyFont="1" applyBorder="1" applyAlignment="1">
      <alignment horizontal="right" wrapText="1"/>
    </xf>
    <xf numFmtId="1" fontId="14" fillId="0" borderId="4" xfId="0" applyNumberFormat="1" applyFont="1" applyBorder="1" applyAlignment="1">
      <alignment horizontal="right" wrapText="1"/>
    </xf>
    <xf numFmtId="0" fontId="1" fillId="0" borderId="0" xfId="0" applyFont="1" applyFill="1" applyBorder="1"/>
    <xf numFmtId="0" fontId="5" fillId="0" borderId="0" xfId="0" applyFont="1" applyBorder="1"/>
    <xf numFmtId="0" fontId="0" fillId="0" borderId="0" xfId="0" applyBorder="1"/>
    <xf numFmtId="0" fontId="2" fillId="0" borderId="0" xfId="0" applyFont="1" applyBorder="1"/>
    <xf numFmtId="0" fontId="15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" fontId="13" fillId="0" borderId="0" xfId="0" applyNumberFormat="1" applyFont="1" applyFill="1"/>
    <xf numFmtId="1" fontId="14" fillId="0" borderId="4" xfId="0" applyNumberFormat="1" applyFont="1" applyFill="1" applyBorder="1" applyAlignment="1">
      <alignment horizontal="right" wrapText="1"/>
    </xf>
    <xf numFmtId="0" fontId="14" fillId="0" borderId="4" xfId="0" applyFont="1" applyBorder="1" applyAlignment="1">
      <alignment horizontal="left" wrapText="1"/>
    </xf>
    <xf numFmtId="4" fontId="14" fillId="0" borderId="4" xfId="0" applyNumberFormat="1" applyFont="1" applyBorder="1" applyAlignment="1">
      <alignment horizontal="right" wrapText="1"/>
    </xf>
    <xf numFmtId="0" fontId="14" fillId="0" borderId="4" xfId="0" applyFont="1" applyFill="1" applyBorder="1" applyAlignment="1">
      <alignment horizontal="left" wrapText="1"/>
    </xf>
    <xf numFmtId="4" fontId="14" fillId="0" borderId="4" xfId="0" applyNumberFormat="1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5"/>
  <sheetViews>
    <sheetView tabSelected="1" zoomScale="80" zoomScaleNormal="80" workbookViewId="0">
      <selection activeCell="F248" sqref="F248"/>
    </sheetView>
  </sheetViews>
  <sheetFormatPr defaultRowHeight="15.75" x14ac:dyDescent="0.25"/>
  <cols>
    <col min="1" max="1" width="5.7109375" style="1" customWidth="1"/>
    <col min="2" max="2" width="112.85546875" style="4" customWidth="1"/>
    <col min="3" max="3" width="44" style="4" customWidth="1"/>
    <col min="4" max="4" width="18.5703125" style="4" customWidth="1"/>
    <col min="5" max="5" width="9.140625" style="5"/>
    <col min="9" max="9" width="9.140625" style="2"/>
    <col min="257" max="257" width="5.7109375" customWidth="1"/>
    <col min="258" max="258" width="124" customWidth="1"/>
    <col min="259" max="259" width="44" customWidth="1"/>
    <col min="260" max="260" width="18.5703125" customWidth="1"/>
    <col min="513" max="513" width="5.7109375" customWidth="1"/>
    <col min="514" max="514" width="124" customWidth="1"/>
    <col min="515" max="515" width="44" customWidth="1"/>
    <col min="516" max="516" width="18.5703125" customWidth="1"/>
    <col min="769" max="769" width="5.7109375" customWidth="1"/>
    <col min="770" max="770" width="124" customWidth="1"/>
    <col min="771" max="771" width="44" customWidth="1"/>
    <col min="772" max="772" width="18.5703125" customWidth="1"/>
    <col min="1025" max="1025" width="5.7109375" customWidth="1"/>
    <col min="1026" max="1026" width="124" customWidth="1"/>
    <col min="1027" max="1027" width="44" customWidth="1"/>
    <col min="1028" max="1028" width="18.5703125" customWidth="1"/>
    <col min="1281" max="1281" width="5.7109375" customWidth="1"/>
    <col min="1282" max="1282" width="124" customWidth="1"/>
    <col min="1283" max="1283" width="44" customWidth="1"/>
    <col min="1284" max="1284" width="18.5703125" customWidth="1"/>
    <col min="1537" max="1537" width="5.7109375" customWidth="1"/>
    <col min="1538" max="1538" width="124" customWidth="1"/>
    <col min="1539" max="1539" width="44" customWidth="1"/>
    <col min="1540" max="1540" width="18.5703125" customWidth="1"/>
    <col min="1793" max="1793" width="5.7109375" customWidth="1"/>
    <col min="1794" max="1794" width="124" customWidth="1"/>
    <col min="1795" max="1795" width="44" customWidth="1"/>
    <col min="1796" max="1796" width="18.5703125" customWidth="1"/>
    <col min="2049" max="2049" width="5.7109375" customWidth="1"/>
    <col min="2050" max="2050" width="124" customWidth="1"/>
    <col min="2051" max="2051" width="44" customWidth="1"/>
    <col min="2052" max="2052" width="18.5703125" customWidth="1"/>
    <col min="2305" max="2305" width="5.7109375" customWidth="1"/>
    <col min="2306" max="2306" width="124" customWidth="1"/>
    <col min="2307" max="2307" width="44" customWidth="1"/>
    <col min="2308" max="2308" width="18.5703125" customWidth="1"/>
    <col min="2561" max="2561" width="5.7109375" customWidth="1"/>
    <col min="2562" max="2562" width="124" customWidth="1"/>
    <col min="2563" max="2563" width="44" customWidth="1"/>
    <col min="2564" max="2564" width="18.5703125" customWidth="1"/>
    <col min="2817" max="2817" width="5.7109375" customWidth="1"/>
    <col min="2818" max="2818" width="124" customWidth="1"/>
    <col min="2819" max="2819" width="44" customWidth="1"/>
    <col min="2820" max="2820" width="18.5703125" customWidth="1"/>
    <col min="3073" max="3073" width="5.7109375" customWidth="1"/>
    <col min="3074" max="3074" width="124" customWidth="1"/>
    <col min="3075" max="3075" width="44" customWidth="1"/>
    <col min="3076" max="3076" width="18.5703125" customWidth="1"/>
    <col min="3329" max="3329" width="5.7109375" customWidth="1"/>
    <col min="3330" max="3330" width="124" customWidth="1"/>
    <col min="3331" max="3331" width="44" customWidth="1"/>
    <col min="3332" max="3332" width="18.5703125" customWidth="1"/>
    <col min="3585" max="3585" width="5.7109375" customWidth="1"/>
    <col min="3586" max="3586" width="124" customWidth="1"/>
    <col min="3587" max="3587" width="44" customWidth="1"/>
    <col min="3588" max="3588" width="18.5703125" customWidth="1"/>
    <col min="3841" max="3841" width="5.7109375" customWidth="1"/>
    <col min="3842" max="3842" width="124" customWidth="1"/>
    <col min="3843" max="3843" width="44" customWidth="1"/>
    <col min="3844" max="3844" width="18.5703125" customWidth="1"/>
    <col min="4097" max="4097" width="5.7109375" customWidth="1"/>
    <col min="4098" max="4098" width="124" customWidth="1"/>
    <col min="4099" max="4099" width="44" customWidth="1"/>
    <col min="4100" max="4100" width="18.5703125" customWidth="1"/>
    <col min="4353" max="4353" width="5.7109375" customWidth="1"/>
    <col min="4354" max="4354" width="124" customWidth="1"/>
    <col min="4355" max="4355" width="44" customWidth="1"/>
    <col min="4356" max="4356" width="18.5703125" customWidth="1"/>
    <col min="4609" max="4609" width="5.7109375" customWidth="1"/>
    <col min="4610" max="4610" width="124" customWidth="1"/>
    <col min="4611" max="4611" width="44" customWidth="1"/>
    <col min="4612" max="4612" width="18.5703125" customWidth="1"/>
    <col min="4865" max="4865" width="5.7109375" customWidth="1"/>
    <col min="4866" max="4866" width="124" customWidth="1"/>
    <col min="4867" max="4867" width="44" customWidth="1"/>
    <col min="4868" max="4868" width="18.5703125" customWidth="1"/>
    <col min="5121" max="5121" width="5.7109375" customWidth="1"/>
    <col min="5122" max="5122" width="124" customWidth="1"/>
    <col min="5123" max="5123" width="44" customWidth="1"/>
    <col min="5124" max="5124" width="18.5703125" customWidth="1"/>
    <col min="5377" max="5377" width="5.7109375" customWidth="1"/>
    <col min="5378" max="5378" width="124" customWidth="1"/>
    <col min="5379" max="5379" width="44" customWidth="1"/>
    <col min="5380" max="5380" width="18.5703125" customWidth="1"/>
    <col min="5633" max="5633" width="5.7109375" customWidth="1"/>
    <col min="5634" max="5634" width="124" customWidth="1"/>
    <col min="5635" max="5635" width="44" customWidth="1"/>
    <col min="5636" max="5636" width="18.5703125" customWidth="1"/>
    <col min="5889" max="5889" width="5.7109375" customWidth="1"/>
    <col min="5890" max="5890" width="124" customWidth="1"/>
    <col min="5891" max="5891" width="44" customWidth="1"/>
    <col min="5892" max="5892" width="18.5703125" customWidth="1"/>
    <col min="6145" max="6145" width="5.7109375" customWidth="1"/>
    <col min="6146" max="6146" width="124" customWidth="1"/>
    <col min="6147" max="6147" width="44" customWidth="1"/>
    <col min="6148" max="6148" width="18.5703125" customWidth="1"/>
    <col min="6401" max="6401" width="5.7109375" customWidth="1"/>
    <col min="6402" max="6402" width="124" customWidth="1"/>
    <col min="6403" max="6403" width="44" customWidth="1"/>
    <col min="6404" max="6404" width="18.5703125" customWidth="1"/>
    <col min="6657" max="6657" width="5.7109375" customWidth="1"/>
    <col min="6658" max="6658" width="124" customWidth="1"/>
    <col min="6659" max="6659" width="44" customWidth="1"/>
    <col min="6660" max="6660" width="18.5703125" customWidth="1"/>
    <col min="6913" max="6913" width="5.7109375" customWidth="1"/>
    <col min="6914" max="6914" width="124" customWidth="1"/>
    <col min="6915" max="6915" width="44" customWidth="1"/>
    <col min="6916" max="6916" width="18.5703125" customWidth="1"/>
    <col min="7169" max="7169" width="5.7109375" customWidth="1"/>
    <col min="7170" max="7170" width="124" customWidth="1"/>
    <col min="7171" max="7171" width="44" customWidth="1"/>
    <col min="7172" max="7172" width="18.5703125" customWidth="1"/>
    <col min="7425" max="7425" width="5.7109375" customWidth="1"/>
    <col min="7426" max="7426" width="124" customWidth="1"/>
    <col min="7427" max="7427" width="44" customWidth="1"/>
    <col min="7428" max="7428" width="18.5703125" customWidth="1"/>
    <col min="7681" max="7681" width="5.7109375" customWidth="1"/>
    <col min="7682" max="7682" width="124" customWidth="1"/>
    <col min="7683" max="7683" width="44" customWidth="1"/>
    <col min="7684" max="7684" width="18.5703125" customWidth="1"/>
    <col min="7937" max="7937" width="5.7109375" customWidth="1"/>
    <col min="7938" max="7938" width="124" customWidth="1"/>
    <col min="7939" max="7939" width="44" customWidth="1"/>
    <col min="7940" max="7940" width="18.5703125" customWidth="1"/>
    <col min="8193" max="8193" width="5.7109375" customWidth="1"/>
    <col min="8194" max="8194" width="124" customWidth="1"/>
    <col min="8195" max="8195" width="44" customWidth="1"/>
    <col min="8196" max="8196" width="18.5703125" customWidth="1"/>
    <col min="8449" max="8449" width="5.7109375" customWidth="1"/>
    <col min="8450" max="8450" width="124" customWidth="1"/>
    <col min="8451" max="8451" width="44" customWidth="1"/>
    <col min="8452" max="8452" width="18.5703125" customWidth="1"/>
    <col min="8705" max="8705" width="5.7109375" customWidth="1"/>
    <col min="8706" max="8706" width="124" customWidth="1"/>
    <col min="8707" max="8707" width="44" customWidth="1"/>
    <col min="8708" max="8708" width="18.5703125" customWidth="1"/>
    <col min="8961" max="8961" width="5.7109375" customWidth="1"/>
    <col min="8962" max="8962" width="124" customWidth="1"/>
    <col min="8963" max="8963" width="44" customWidth="1"/>
    <col min="8964" max="8964" width="18.5703125" customWidth="1"/>
    <col min="9217" max="9217" width="5.7109375" customWidth="1"/>
    <col min="9218" max="9218" width="124" customWidth="1"/>
    <col min="9219" max="9219" width="44" customWidth="1"/>
    <col min="9220" max="9220" width="18.5703125" customWidth="1"/>
    <col min="9473" max="9473" width="5.7109375" customWidth="1"/>
    <col min="9474" max="9474" width="124" customWidth="1"/>
    <col min="9475" max="9475" width="44" customWidth="1"/>
    <col min="9476" max="9476" width="18.5703125" customWidth="1"/>
    <col min="9729" max="9729" width="5.7109375" customWidth="1"/>
    <col min="9730" max="9730" width="124" customWidth="1"/>
    <col min="9731" max="9731" width="44" customWidth="1"/>
    <col min="9732" max="9732" width="18.5703125" customWidth="1"/>
    <col min="9985" max="9985" width="5.7109375" customWidth="1"/>
    <col min="9986" max="9986" width="124" customWidth="1"/>
    <col min="9987" max="9987" width="44" customWidth="1"/>
    <col min="9988" max="9988" width="18.5703125" customWidth="1"/>
    <col min="10241" max="10241" width="5.7109375" customWidth="1"/>
    <col min="10242" max="10242" width="124" customWidth="1"/>
    <col min="10243" max="10243" width="44" customWidth="1"/>
    <col min="10244" max="10244" width="18.5703125" customWidth="1"/>
    <col min="10497" max="10497" width="5.7109375" customWidth="1"/>
    <col min="10498" max="10498" width="124" customWidth="1"/>
    <col min="10499" max="10499" width="44" customWidth="1"/>
    <col min="10500" max="10500" width="18.5703125" customWidth="1"/>
    <col min="10753" max="10753" width="5.7109375" customWidth="1"/>
    <col min="10754" max="10754" width="124" customWidth="1"/>
    <col min="10755" max="10755" width="44" customWidth="1"/>
    <col min="10756" max="10756" width="18.5703125" customWidth="1"/>
    <col min="11009" max="11009" width="5.7109375" customWidth="1"/>
    <col min="11010" max="11010" width="124" customWidth="1"/>
    <col min="11011" max="11011" width="44" customWidth="1"/>
    <col min="11012" max="11012" width="18.5703125" customWidth="1"/>
    <col min="11265" max="11265" width="5.7109375" customWidth="1"/>
    <col min="11266" max="11266" width="124" customWidth="1"/>
    <col min="11267" max="11267" width="44" customWidth="1"/>
    <col min="11268" max="11268" width="18.5703125" customWidth="1"/>
    <col min="11521" max="11521" width="5.7109375" customWidth="1"/>
    <col min="11522" max="11522" width="124" customWidth="1"/>
    <col min="11523" max="11523" width="44" customWidth="1"/>
    <col min="11524" max="11524" width="18.5703125" customWidth="1"/>
    <col min="11777" max="11777" width="5.7109375" customWidth="1"/>
    <col min="11778" max="11778" width="124" customWidth="1"/>
    <col min="11779" max="11779" width="44" customWidth="1"/>
    <col min="11780" max="11780" width="18.5703125" customWidth="1"/>
    <col min="12033" max="12033" width="5.7109375" customWidth="1"/>
    <col min="12034" max="12034" width="124" customWidth="1"/>
    <col min="12035" max="12035" width="44" customWidth="1"/>
    <col min="12036" max="12036" width="18.5703125" customWidth="1"/>
    <col min="12289" max="12289" width="5.7109375" customWidth="1"/>
    <col min="12290" max="12290" width="124" customWidth="1"/>
    <col min="12291" max="12291" width="44" customWidth="1"/>
    <col min="12292" max="12292" width="18.5703125" customWidth="1"/>
    <col min="12545" max="12545" width="5.7109375" customWidth="1"/>
    <col min="12546" max="12546" width="124" customWidth="1"/>
    <col min="12547" max="12547" width="44" customWidth="1"/>
    <col min="12548" max="12548" width="18.5703125" customWidth="1"/>
    <col min="12801" max="12801" width="5.7109375" customWidth="1"/>
    <col min="12802" max="12802" width="124" customWidth="1"/>
    <col min="12803" max="12803" width="44" customWidth="1"/>
    <col min="12804" max="12804" width="18.5703125" customWidth="1"/>
    <col min="13057" max="13057" width="5.7109375" customWidth="1"/>
    <col min="13058" max="13058" width="124" customWidth="1"/>
    <col min="13059" max="13059" width="44" customWidth="1"/>
    <col min="13060" max="13060" width="18.5703125" customWidth="1"/>
    <col min="13313" max="13313" width="5.7109375" customWidth="1"/>
    <col min="13314" max="13314" width="124" customWidth="1"/>
    <col min="13315" max="13315" width="44" customWidth="1"/>
    <col min="13316" max="13316" width="18.5703125" customWidth="1"/>
    <col min="13569" max="13569" width="5.7109375" customWidth="1"/>
    <col min="13570" max="13570" width="124" customWidth="1"/>
    <col min="13571" max="13571" width="44" customWidth="1"/>
    <col min="13572" max="13572" width="18.5703125" customWidth="1"/>
    <col min="13825" max="13825" width="5.7109375" customWidth="1"/>
    <col min="13826" max="13826" width="124" customWidth="1"/>
    <col min="13827" max="13827" width="44" customWidth="1"/>
    <col min="13828" max="13828" width="18.5703125" customWidth="1"/>
    <col min="14081" max="14081" width="5.7109375" customWidth="1"/>
    <col min="14082" max="14082" width="124" customWidth="1"/>
    <col min="14083" max="14083" width="44" customWidth="1"/>
    <col min="14084" max="14084" width="18.5703125" customWidth="1"/>
    <col min="14337" max="14337" width="5.7109375" customWidth="1"/>
    <col min="14338" max="14338" width="124" customWidth="1"/>
    <col min="14339" max="14339" width="44" customWidth="1"/>
    <col min="14340" max="14340" width="18.5703125" customWidth="1"/>
    <col min="14593" max="14593" width="5.7109375" customWidth="1"/>
    <col min="14594" max="14594" width="124" customWidth="1"/>
    <col min="14595" max="14595" width="44" customWidth="1"/>
    <col min="14596" max="14596" width="18.5703125" customWidth="1"/>
    <col min="14849" max="14849" width="5.7109375" customWidth="1"/>
    <col min="14850" max="14850" width="124" customWidth="1"/>
    <col min="14851" max="14851" width="44" customWidth="1"/>
    <col min="14852" max="14852" width="18.5703125" customWidth="1"/>
    <col min="15105" max="15105" width="5.7109375" customWidth="1"/>
    <col min="15106" max="15106" width="124" customWidth="1"/>
    <col min="15107" max="15107" width="44" customWidth="1"/>
    <col min="15108" max="15108" width="18.5703125" customWidth="1"/>
    <col min="15361" max="15361" width="5.7109375" customWidth="1"/>
    <col min="15362" max="15362" width="124" customWidth="1"/>
    <col min="15363" max="15363" width="44" customWidth="1"/>
    <col min="15364" max="15364" width="18.5703125" customWidth="1"/>
    <col min="15617" max="15617" width="5.7109375" customWidth="1"/>
    <col min="15618" max="15618" width="124" customWidth="1"/>
    <col min="15619" max="15619" width="44" customWidth="1"/>
    <col min="15620" max="15620" width="18.5703125" customWidth="1"/>
    <col min="15873" max="15873" width="5.7109375" customWidth="1"/>
    <col min="15874" max="15874" width="124" customWidth="1"/>
    <col min="15875" max="15875" width="44" customWidth="1"/>
    <col min="15876" max="15876" width="18.5703125" customWidth="1"/>
    <col min="16129" max="16129" width="5.7109375" customWidth="1"/>
    <col min="16130" max="16130" width="124" customWidth="1"/>
    <col min="16131" max="16131" width="44" customWidth="1"/>
    <col min="16132" max="16132" width="18.5703125" customWidth="1"/>
  </cols>
  <sheetData>
    <row r="1" spans="1:9" x14ac:dyDescent="0.25">
      <c r="B1" s="26"/>
      <c r="C1" s="26"/>
      <c r="D1" s="26"/>
      <c r="E1" s="3"/>
    </row>
    <row r="3" spans="1:9" ht="27.75" customHeight="1" x14ac:dyDescent="0.3">
      <c r="A3" s="27" t="s">
        <v>0</v>
      </c>
      <c r="B3" s="28"/>
      <c r="C3" s="28"/>
      <c r="D3" s="28"/>
      <c r="E3"/>
      <c r="I3"/>
    </row>
    <row r="4" spans="1:9" ht="21.75" customHeight="1" x14ac:dyDescent="0.35">
      <c r="A4" s="29" t="s">
        <v>64</v>
      </c>
      <c r="B4" s="30"/>
      <c r="C4" s="30"/>
      <c r="D4" s="30"/>
      <c r="E4"/>
      <c r="I4"/>
    </row>
    <row r="5" spans="1:9" ht="23.25" customHeight="1" x14ac:dyDescent="0.3">
      <c r="A5" s="27" t="s">
        <v>210</v>
      </c>
      <c r="B5" s="31"/>
      <c r="C5" s="31"/>
      <c r="D5" s="31"/>
      <c r="E5"/>
      <c r="I5"/>
    </row>
    <row r="6" spans="1:9" ht="16.5" thickBot="1" x14ac:dyDescent="0.3"/>
    <row r="7" spans="1:9" ht="54" customHeight="1" x14ac:dyDescent="0.25">
      <c r="A7" s="21" t="s">
        <v>1</v>
      </c>
      <c r="B7" s="20" t="s">
        <v>129</v>
      </c>
      <c r="C7" s="20" t="s">
        <v>130</v>
      </c>
      <c r="D7" s="22" t="s">
        <v>211</v>
      </c>
    </row>
    <row r="8" spans="1:9" s="13" customFormat="1" ht="18" x14ac:dyDescent="0.25">
      <c r="A8" s="6"/>
      <c r="B8" s="7" t="s">
        <v>139</v>
      </c>
      <c r="C8" s="8"/>
      <c r="D8" s="9"/>
      <c r="E8" s="10"/>
      <c r="I8" s="11"/>
    </row>
    <row r="9" spans="1:9" s="13" customFormat="1" ht="15" x14ac:dyDescent="0.2">
      <c r="A9" s="15">
        <v>1</v>
      </c>
      <c r="B9" s="34" t="s">
        <v>156</v>
      </c>
      <c r="C9" s="34" t="s">
        <v>67</v>
      </c>
      <c r="D9" s="35">
        <v>3073.59</v>
      </c>
      <c r="E9" s="10"/>
      <c r="I9" s="11"/>
    </row>
    <row r="10" spans="1:9" s="13" customFormat="1" ht="15" x14ac:dyDescent="0.2">
      <c r="A10" s="15">
        <f>A9+1</f>
        <v>2</v>
      </c>
      <c r="B10" s="34" t="s">
        <v>157</v>
      </c>
      <c r="C10" s="34" t="s">
        <v>68</v>
      </c>
      <c r="D10" s="35">
        <v>3246.07</v>
      </c>
      <c r="E10" s="10"/>
      <c r="I10" s="11"/>
    </row>
    <row r="11" spans="1:9" s="13" customFormat="1" ht="15" x14ac:dyDescent="0.2">
      <c r="A11" s="15">
        <f t="shared" ref="A11:A73" si="0">A10+1</f>
        <v>3</v>
      </c>
      <c r="B11" s="34" t="s">
        <v>158</v>
      </c>
      <c r="C11" s="34" t="s">
        <v>71</v>
      </c>
      <c r="D11" s="35">
        <v>4781.1499999999996</v>
      </c>
      <c r="E11" s="10"/>
      <c r="I11" s="11"/>
    </row>
    <row r="12" spans="1:9" s="11" customFormat="1" ht="15" x14ac:dyDescent="0.2">
      <c r="A12" s="15">
        <f t="shared" si="0"/>
        <v>4</v>
      </c>
      <c r="B12" s="34" t="s">
        <v>159</v>
      </c>
      <c r="C12" s="34" t="s">
        <v>72</v>
      </c>
      <c r="D12" s="35">
        <v>3587.58</v>
      </c>
      <c r="E12" s="10"/>
    </row>
    <row r="13" spans="1:9" s="11" customFormat="1" ht="16.5" customHeight="1" x14ac:dyDescent="0.2">
      <c r="A13" s="15">
        <f t="shared" si="0"/>
        <v>5</v>
      </c>
      <c r="B13" s="34" t="s">
        <v>160</v>
      </c>
      <c r="C13" s="34" t="s">
        <v>73</v>
      </c>
      <c r="D13" s="35">
        <v>4098.12</v>
      </c>
      <c r="E13" s="10"/>
    </row>
    <row r="14" spans="1:9" s="13" customFormat="1" ht="15" x14ac:dyDescent="0.2">
      <c r="A14" s="15">
        <f t="shared" si="0"/>
        <v>6</v>
      </c>
      <c r="B14" s="34" t="s">
        <v>161</v>
      </c>
      <c r="C14" s="34" t="s">
        <v>74</v>
      </c>
      <c r="D14" s="35">
        <v>3929.09</v>
      </c>
      <c r="E14" s="10"/>
      <c r="I14" s="11"/>
    </row>
    <row r="15" spans="1:9" s="13" customFormat="1" ht="17.25" customHeight="1" x14ac:dyDescent="0.2">
      <c r="A15" s="15">
        <f t="shared" si="0"/>
        <v>7</v>
      </c>
      <c r="B15" s="34" t="s">
        <v>162</v>
      </c>
      <c r="C15" s="34" t="s">
        <v>75</v>
      </c>
      <c r="D15" s="35">
        <v>5122.66</v>
      </c>
      <c r="E15" s="10"/>
      <c r="I15" s="11"/>
    </row>
    <row r="16" spans="1:9" s="13" customFormat="1" ht="15" x14ac:dyDescent="0.2">
      <c r="A16" s="15">
        <f t="shared" si="0"/>
        <v>8</v>
      </c>
      <c r="B16" s="34" t="s">
        <v>163</v>
      </c>
      <c r="C16" s="34" t="s">
        <v>77</v>
      </c>
      <c r="D16" s="35">
        <v>2732.08</v>
      </c>
      <c r="E16" s="10"/>
      <c r="I16" s="11"/>
    </row>
    <row r="17" spans="1:9" s="13" customFormat="1" ht="17.25" customHeight="1" x14ac:dyDescent="0.2">
      <c r="A17" s="15">
        <f t="shared" si="0"/>
        <v>9</v>
      </c>
      <c r="B17" s="34" t="s">
        <v>164</v>
      </c>
      <c r="C17" s="34" t="s">
        <v>78</v>
      </c>
      <c r="D17" s="35">
        <v>4439.6400000000003</v>
      </c>
      <c r="E17" s="10"/>
      <c r="I17" s="11"/>
    </row>
    <row r="18" spans="1:9" s="13" customFormat="1" ht="15" customHeight="1" x14ac:dyDescent="0.2">
      <c r="A18" s="15">
        <f t="shared" si="0"/>
        <v>10</v>
      </c>
      <c r="B18" s="34" t="s">
        <v>165</v>
      </c>
      <c r="C18" s="34" t="s">
        <v>79</v>
      </c>
      <c r="D18" s="35">
        <v>2221.54</v>
      </c>
      <c r="E18" s="10"/>
      <c r="I18" s="11"/>
    </row>
    <row r="19" spans="1:9" s="13" customFormat="1" ht="15" x14ac:dyDescent="0.2">
      <c r="A19" s="15">
        <f t="shared" si="0"/>
        <v>11</v>
      </c>
      <c r="B19" s="34" t="s">
        <v>166</v>
      </c>
      <c r="C19" s="34" t="s">
        <v>80</v>
      </c>
      <c r="D19" s="35">
        <v>4439.6400000000003</v>
      </c>
      <c r="E19" s="10"/>
      <c r="I19" s="11"/>
    </row>
    <row r="20" spans="1:9" s="13" customFormat="1" ht="15" x14ac:dyDescent="0.2">
      <c r="A20" s="15">
        <f t="shared" si="0"/>
        <v>12</v>
      </c>
      <c r="B20" s="34" t="s">
        <v>167</v>
      </c>
      <c r="C20" s="34" t="s">
        <v>81</v>
      </c>
      <c r="D20" s="35">
        <v>4781.1499999999996</v>
      </c>
      <c r="E20" s="10"/>
      <c r="I20" s="11"/>
    </row>
    <row r="21" spans="1:9" s="13" customFormat="1" ht="15.75" customHeight="1" x14ac:dyDescent="0.2">
      <c r="A21" s="15">
        <f t="shared" si="0"/>
        <v>13</v>
      </c>
      <c r="B21" s="34" t="s">
        <v>168</v>
      </c>
      <c r="C21" s="34" t="s">
        <v>82</v>
      </c>
      <c r="D21" s="35">
        <v>3929.09</v>
      </c>
      <c r="E21" s="10"/>
      <c r="I21" s="11"/>
    </row>
    <row r="22" spans="1:9" s="13" customFormat="1" ht="15" x14ac:dyDescent="0.2">
      <c r="A22" s="15">
        <f t="shared" si="0"/>
        <v>14</v>
      </c>
      <c r="B22" s="34" t="s">
        <v>169</v>
      </c>
      <c r="C22" s="34" t="s">
        <v>83</v>
      </c>
      <c r="D22" s="35">
        <v>5295.14</v>
      </c>
      <c r="E22" s="10"/>
      <c r="I22" s="11"/>
    </row>
    <row r="23" spans="1:9" s="13" customFormat="1" ht="15" x14ac:dyDescent="0.2">
      <c r="A23" s="15">
        <f t="shared" si="0"/>
        <v>15</v>
      </c>
      <c r="B23" s="34" t="s">
        <v>170</v>
      </c>
      <c r="C23" s="34" t="s">
        <v>84</v>
      </c>
      <c r="D23" s="35">
        <v>3587.58</v>
      </c>
      <c r="E23" s="10"/>
      <c r="I23" s="11"/>
    </row>
    <row r="24" spans="1:9" s="13" customFormat="1" ht="15" x14ac:dyDescent="0.2">
      <c r="A24" s="15">
        <f t="shared" si="0"/>
        <v>16</v>
      </c>
      <c r="B24" s="34" t="s">
        <v>171</v>
      </c>
      <c r="C24" s="34" t="s">
        <v>69</v>
      </c>
      <c r="D24" s="35">
        <v>6830.21</v>
      </c>
      <c r="E24" s="10"/>
      <c r="I24" s="11"/>
    </row>
    <row r="25" spans="1:9" s="13" customFormat="1" ht="15" x14ac:dyDescent="0.2">
      <c r="A25" s="15">
        <f t="shared" si="0"/>
        <v>17</v>
      </c>
      <c r="B25" s="34" t="s">
        <v>172</v>
      </c>
      <c r="C25" s="34" t="s">
        <v>70</v>
      </c>
      <c r="D25" s="35">
        <v>6319.67</v>
      </c>
      <c r="E25" s="10"/>
      <c r="I25" s="11"/>
    </row>
    <row r="26" spans="1:9" s="13" customFormat="1" ht="15" x14ac:dyDescent="0.2">
      <c r="A26" s="15">
        <f t="shared" si="0"/>
        <v>18</v>
      </c>
      <c r="B26" s="34" t="s">
        <v>173</v>
      </c>
      <c r="C26" s="34" t="s">
        <v>85</v>
      </c>
      <c r="D26" s="35">
        <v>4953.63</v>
      </c>
      <c r="E26" s="10"/>
      <c r="I26" s="11"/>
    </row>
    <row r="27" spans="1:9" s="13" customFormat="1" ht="17.25" customHeight="1" x14ac:dyDescent="0.2">
      <c r="A27" s="15">
        <f t="shared" si="0"/>
        <v>19</v>
      </c>
      <c r="B27" s="34" t="s">
        <v>174</v>
      </c>
      <c r="C27" s="34" t="s">
        <v>86</v>
      </c>
      <c r="D27" s="35">
        <v>4439.6400000000003</v>
      </c>
      <c r="E27" s="10"/>
      <c r="I27" s="11"/>
    </row>
    <row r="28" spans="1:9" s="13" customFormat="1" ht="15" x14ac:dyDescent="0.2">
      <c r="A28" s="15">
        <f t="shared" si="0"/>
        <v>20</v>
      </c>
      <c r="B28" s="34" t="s">
        <v>175</v>
      </c>
      <c r="C28" s="34" t="s">
        <v>87</v>
      </c>
      <c r="D28" s="35">
        <v>3587.58</v>
      </c>
      <c r="E28" s="10"/>
      <c r="I28" s="11"/>
    </row>
    <row r="29" spans="1:9" s="13" customFormat="1" ht="15" x14ac:dyDescent="0.2">
      <c r="A29" s="15">
        <f t="shared" si="0"/>
        <v>21</v>
      </c>
      <c r="B29" s="34" t="s">
        <v>176</v>
      </c>
      <c r="C29" s="34" t="s">
        <v>88</v>
      </c>
      <c r="D29" s="35">
        <v>5122.66</v>
      </c>
      <c r="E29" s="10"/>
      <c r="I29" s="11"/>
    </row>
    <row r="30" spans="1:9" s="13" customFormat="1" ht="15" x14ac:dyDescent="0.2">
      <c r="A30" s="15">
        <f t="shared" si="0"/>
        <v>22</v>
      </c>
      <c r="B30" s="34" t="s">
        <v>177</v>
      </c>
      <c r="C30" s="34" t="s">
        <v>89</v>
      </c>
      <c r="D30" s="35">
        <v>6488.7</v>
      </c>
      <c r="E30" s="10"/>
      <c r="I30" s="11"/>
    </row>
    <row r="31" spans="1:9" s="13" customFormat="1" ht="18" customHeight="1" x14ac:dyDescent="0.2">
      <c r="A31" s="15">
        <f t="shared" si="0"/>
        <v>23</v>
      </c>
      <c r="B31" s="34" t="s">
        <v>178</v>
      </c>
      <c r="C31" s="34" t="s">
        <v>90</v>
      </c>
      <c r="D31" s="35">
        <v>5464.17</v>
      </c>
      <c r="E31" s="10"/>
      <c r="I31" s="11"/>
    </row>
    <row r="32" spans="1:9" s="13" customFormat="1" ht="15" x14ac:dyDescent="0.2">
      <c r="A32" s="15">
        <f t="shared" si="0"/>
        <v>24</v>
      </c>
      <c r="B32" s="34" t="s">
        <v>179</v>
      </c>
      <c r="C32" s="34" t="s">
        <v>91</v>
      </c>
      <c r="D32" s="35">
        <v>4612.12</v>
      </c>
      <c r="E32" s="10"/>
      <c r="I32" s="11"/>
    </row>
    <row r="33" spans="1:9" s="13" customFormat="1" ht="15" x14ac:dyDescent="0.2">
      <c r="A33" s="15">
        <f t="shared" si="0"/>
        <v>25</v>
      </c>
      <c r="B33" s="34" t="s">
        <v>180</v>
      </c>
      <c r="C33" s="34" t="s">
        <v>92</v>
      </c>
      <c r="D33" s="35">
        <v>4612.12</v>
      </c>
      <c r="E33" s="10"/>
      <c r="I33" s="11"/>
    </row>
    <row r="34" spans="1:9" s="13" customFormat="1" ht="15" x14ac:dyDescent="0.2">
      <c r="A34" s="15">
        <f t="shared" si="0"/>
        <v>26</v>
      </c>
      <c r="B34" s="34" t="s">
        <v>181</v>
      </c>
      <c r="C34" s="34" t="s">
        <v>76</v>
      </c>
      <c r="D34" s="35">
        <v>5636.65</v>
      </c>
      <c r="E34" s="10"/>
      <c r="I34" s="11"/>
    </row>
    <row r="35" spans="1:9" s="13" customFormat="1" ht="15" x14ac:dyDescent="0.2">
      <c r="A35" s="15">
        <f t="shared" si="0"/>
        <v>27</v>
      </c>
      <c r="B35" s="34" t="s">
        <v>182</v>
      </c>
      <c r="C35" s="34" t="s">
        <v>93</v>
      </c>
      <c r="D35" s="35">
        <v>4439.6400000000003</v>
      </c>
      <c r="E35" s="10"/>
      <c r="I35" s="11"/>
    </row>
    <row r="36" spans="1:9" s="13" customFormat="1" ht="15" x14ac:dyDescent="0.2">
      <c r="A36" s="15">
        <f t="shared" si="0"/>
        <v>28</v>
      </c>
      <c r="B36" s="34" t="s">
        <v>183</v>
      </c>
      <c r="C36" s="34" t="s">
        <v>94</v>
      </c>
      <c r="D36" s="35">
        <v>3246.07</v>
      </c>
      <c r="E36" s="10"/>
      <c r="I36" s="11"/>
    </row>
    <row r="37" spans="1:9" s="13" customFormat="1" ht="15" x14ac:dyDescent="0.2">
      <c r="A37" s="15">
        <f t="shared" si="0"/>
        <v>29</v>
      </c>
      <c r="B37" s="34" t="s">
        <v>184</v>
      </c>
      <c r="C37" s="34" t="s">
        <v>95</v>
      </c>
      <c r="D37" s="35">
        <v>1707.55</v>
      </c>
      <c r="E37" s="10"/>
      <c r="I37" s="11"/>
    </row>
    <row r="38" spans="1:9" s="11" customFormat="1" ht="15" x14ac:dyDescent="0.2">
      <c r="A38" s="15">
        <f t="shared" si="0"/>
        <v>30</v>
      </c>
      <c r="B38" s="34" t="s">
        <v>185</v>
      </c>
      <c r="C38" s="34" t="s">
        <v>96</v>
      </c>
      <c r="D38" s="35">
        <v>4098.12</v>
      </c>
      <c r="E38" s="10"/>
    </row>
    <row r="39" spans="1:9" s="11" customFormat="1" ht="15" x14ac:dyDescent="0.2">
      <c r="A39" s="15">
        <f t="shared" si="0"/>
        <v>31</v>
      </c>
      <c r="B39" s="34" t="s">
        <v>186</v>
      </c>
      <c r="C39" s="34" t="s">
        <v>97</v>
      </c>
      <c r="D39" s="35">
        <v>4439.6400000000003</v>
      </c>
      <c r="E39" s="10"/>
    </row>
    <row r="40" spans="1:9" s="13" customFormat="1" ht="15" x14ac:dyDescent="0.2">
      <c r="A40" s="15">
        <f t="shared" si="0"/>
        <v>32</v>
      </c>
      <c r="B40" s="34" t="s">
        <v>187</v>
      </c>
      <c r="C40" s="34" t="s">
        <v>98</v>
      </c>
      <c r="D40" s="35">
        <v>4270.6000000000004</v>
      </c>
      <c r="E40" s="10"/>
      <c r="I40" s="11"/>
    </row>
    <row r="41" spans="1:9" s="13" customFormat="1" ht="15.75" customHeight="1" x14ac:dyDescent="0.2">
      <c r="A41" s="15">
        <f t="shared" si="0"/>
        <v>33</v>
      </c>
      <c r="B41" s="34" t="s">
        <v>188</v>
      </c>
      <c r="C41" s="34"/>
      <c r="D41" s="35">
        <v>4098.12</v>
      </c>
      <c r="E41" s="10"/>
      <c r="I41" s="11"/>
    </row>
    <row r="42" spans="1:9" s="13" customFormat="1" ht="15" x14ac:dyDescent="0.2">
      <c r="A42" s="15">
        <f t="shared" si="0"/>
        <v>34</v>
      </c>
      <c r="B42" s="34" t="s">
        <v>189</v>
      </c>
      <c r="C42" s="34" t="s">
        <v>99</v>
      </c>
      <c r="D42" s="35">
        <v>4098.12</v>
      </c>
      <c r="E42" s="10"/>
      <c r="I42" s="11"/>
    </row>
    <row r="43" spans="1:9" s="13" customFormat="1" ht="15" x14ac:dyDescent="0.2">
      <c r="A43" s="15">
        <f t="shared" si="0"/>
        <v>35</v>
      </c>
      <c r="B43" s="34" t="s">
        <v>153</v>
      </c>
      <c r="C43" s="34" t="s">
        <v>154</v>
      </c>
      <c r="D43" s="35">
        <v>5464.17</v>
      </c>
      <c r="E43" s="10"/>
      <c r="I43" s="11"/>
    </row>
    <row r="44" spans="1:9" s="13" customFormat="1" ht="15" customHeight="1" x14ac:dyDescent="0.2">
      <c r="A44" s="15">
        <f t="shared" si="0"/>
        <v>36</v>
      </c>
      <c r="B44" s="34" t="s">
        <v>190</v>
      </c>
      <c r="C44" s="34" t="s">
        <v>100</v>
      </c>
      <c r="D44" s="35">
        <v>5464.17</v>
      </c>
      <c r="E44" s="10"/>
      <c r="I44" s="11"/>
    </row>
    <row r="45" spans="1:9" s="13" customFormat="1" ht="15" x14ac:dyDescent="0.2">
      <c r="A45" s="15">
        <f t="shared" si="0"/>
        <v>37</v>
      </c>
      <c r="B45" s="34" t="s">
        <v>191</v>
      </c>
      <c r="C45" s="34" t="s">
        <v>101</v>
      </c>
      <c r="D45" s="35">
        <v>4781.1499999999996</v>
      </c>
      <c r="E45" s="10"/>
      <c r="I45" s="11"/>
    </row>
    <row r="46" spans="1:9" s="13" customFormat="1" ht="15" x14ac:dyDescent="0.2">
      <c r="A46" s="15">
        <f t="shared" si="0"/>
        <v>38</v>
      </c>
      <c r="B46" s="34" t="s">
        <v>192</v>
      </c>
      <c r="C46" s="34" t="s">
        <v>102</v>
      </c>
      <c r="D46" s="35">
        <v>7685.71</v>
      </c>
      <c r="E46" s="10"/>
      <c r="I46" s="11"/>
    </row>
    <row r="47" spans="1:9" s="13" customFormat="1" ht="15" x14ac:dyDescent="0.2">
      <c r="A47" s="15">
        <f t="shared" si="0"/>
        <v>39</v>
      </c>
      <c r="B47" s="34" t="s">
        <v>193</v>
      </c>
      <c r="C47" s="34"/>
      <c r="D47" s="35">
        <v>3415.1</v>
      </c>
      <c r="E47" s="10"/>
      <c r="I47" s="11"/>
    </row>
    <row r="48" spans="1:9" s="13" customFormat="1" ht="15" x14ac:dyDescent="0.2">
      <c r="A48" s="15">
        <f t="shared" si="0"/>
        <v>40</v>
      </c>
      <c r="B48" s="34" t="s">
        <v>194</v>
      </c>
      <c r="C48" s="34"/>
      <c r="D48" s="35">
        <v>4953.63</v>
      </c>
      <c r="E48" s="10"/>
      <c r="I48" s="11"/>
    </row>
    <row r="49" spans="1:9" s="13" customFormat="1" ht="15" x14ac:dyDescent="0.2">
      <c r="A49" s="15">
        <f t="shared" si="0"/>
        <v>41</v>
      </c>
      <c r="B49" s="34" t="s">
        <v>195</v>
      </c>
      <c r="C49" s="34" t="s">
        <v>103</v>
      </c>
      <c r="D49" s="35">
        <v>4270.6000000000004</v>
      </c>
      <c r="E49" s="10"/>
      <c r="I49" s="11"/>
    </row>
    <row r="50" spans="1:9" s="13" customFormat="1" ht="15" x14ac:dyDescent="0.2">
      <c r="A50" s="15">
        <f t="shared" si="0"/>
        <v>42</v>
      </c>
      <c r="B50" s="34" t="s">
        <v>155</v>
      </c>
      <c r="C50" s="34" t="s">
        <v>196</v>
      </c>
      <c r="D50" s="35">
        <v>3760.06</v>
      </c>
      <c r="E50" s="10"/>
      <c r="I50" s="11"/>
    </row>
    <row r="51" spans="1:9" s="13" customFormat="1" ht="15" x14ac:dyDescent="0.2">
      <c r="A51" s="15">
        <f t="shared" si="0"/>
        <v>43</v>
      </c>
      <c r="B51" s="34" t="s">
        <v>197</v>
      </c>
      <c r="C51" s="34" t="s">
        <v>131</v>
      </c>
      <c r="D51" s="35">
        <v>3760.06</v>
      </c>
      <c r="E51" s="10"/>
      <c r="I51" s="11"/>
    </row>
    <row r="52" spans="1:9" s="13" customFormat="1" ht="15" x14ac:dyDescent="0.2">
      <c r="A52" s="15">
        <f t="shared" si="0"/>
        <v>44</v>
      </c>
      <c r="B52" s="34" t="s">
        <v>48</v>
      </c>
      <c r="C52" s="34" t="s">
        <v>15</v>
      </c>
      <c r="D52" s="35">
        <v>3760.06</v>
      </c>
      <c r="E52" s="10"/>
      <c r="I52" s="11"/>
    </row>
    <row r="53" spans="1:9" s="13" customFormat="1" ht="13.5" customHeight="1" x14ac:dyDescent="0.2">
      <c r="A53" s="15">
        <f t="shared" si="0"/>
        <v>45</v>
      </c>
      <c r="B53" s="34" t="s">
        <v>198</v>
      </c>
      <c r="C53" s="34" t="s">
        <v>199</v>
      </c>
      <c r="D53" s="35">
        <v>3760.06</v>
      </c>
      <c r="E53" s="10"/>
      <c r="I53" s="11"/>
    </row>
    <row r="54" spans="1:9" s="13" customFormat="1" ht="15" x14ac:dyDescent="0.2">
      <c r="A54" s="15">
        <f t="shared" si="0"/>
        <v>46</v>
      </c>
      <c r="B54" s="34" t="s">
        <v>200</v>
      </c>
      <c r="C54" s="34"/>
      <c r="D54" s="35">
        <v>3756.61</v>
      </c>
      <c r="E54" s="10"/>
      <c r="I54" s="11"/>
    </row>
    <row r="55" spans="1:9" s="13" customFormat="1" ht="15" x14ac:dyDescent="0.2">
      <c r="A55" s="15">
        <f t="shared" si="0"/>
        <v>47</v>
      </c>
      <c r="B55" s="34" t="s">
        <v>201</v>
      </c>
      <c r="C55" s="34" t="s">
        <v>104</v>
      </c>
      <c r="D55" s="35">
        <v>2563.0500000000002</v>
      </c>
      <c r="E55" s="10"/>
      <c r="I55" s="11"/>
    </row>
    <row r="56" spans="1:9" s="13" customFormat="1" ht="15" x14ac:dyDescent="0.2">
      <c r="A56" s="15">
        <f t="shared" si="0"/>
        <v>48</v>
      </c>
      <c r="B56" s="34" t="s">
        <v>202</v>
      </c>
      <c r="C56" s="34"/>
      <c r="D56" s="35">
        <v>4612.12</v>
      </c>
      <c r="E56" s="10"/>
      <c r="I56" s="11"/>
    </row>
    <row r="57" spans="1:9" s="13" customFormat="1" ht="15" x14ac:dyDescent="0.2">
      <c r="A57" s="15">
        <f t="shared" si="0"/>
        <v>49</v>
      </c>
      <c r="B57" s="34" t="s">
        <v>203</v>
      </c>
      <c r="C57" s="34" t="s">
        <v>105</v>
      </c>
      <c r="D57" s="35">
        <v>7513.23</v>
      </c>
      <c r="E57" s="10"/>
      <c r="I57" s="11"/>
    </row>
    <row r="58" spans="1:9" s="13" customFormat="1" ht="30" x14ac:dyDescent="0.2">
      <c r="A58" s="15">
        <f t="shared" si="0"/>
        <v>50</v>
      </c>
      <c r="B58" s="34" t="s">
        <v>204</v>
      </c>
      <c r="C58" s="34" t="s">
        <v>109</v>
      </c>
      <c r="D58" s="35">
        <v>2563.0500000000002</v>
      </c>
      <c r="E58" s="10"/>
      <c r="I58" s="11"/>
    </row>
    <row r="59" spans="1:9" s="13" customFormat="1" ht="15" x14ac:dyDescent="0.2">
      <c r="A59" s="15">
        <f t="shared" si="0"/>
        <v>51</v>
      </c>
      <c r="B59" s="34" t="s">
        <v>205</v>
      </c>
      <c r="C59" s="34" t="s">
        <v>106</v>
      </c>
      <c r="D59" s="35">
        <v>3246.07</v>
      </c>
      <c r="E59" s="10"/>
      <c r="I59" s="11"/>
    </row>
    <row r="60" spans="1:9" s="13" customFormat="1" ht="15" x14ac:dyDescent="0.2">
      <c r="A60" s="15">
        <f t="shared" si="0"/>
        <v>52</v>
      </c>
      <c r="B60" s="34" t="s">
        <v>206</v>
      </c>
      <c r="C60" s="34" t="s">
        <v>207</v>
      </c>
      <c r="D60" s="35">
        <v>5464.17</v>
      </c>
      <c r="E60" s="10"/>
      <c r="I60" s="11"/>
    </row>
    <row r="61" spans="1:9" s="13" customFormat="1" ht="15" x14ac:dyDescent="0.2">
      <c r="A61" s="15">
        <f t="shared" si="0"/>
        <v>53</v>
      </c>
      <c r="B61" s="34" t="s">
        <v>208</v>
      </c>
      <c r="C61" s="34"/>
      <c r="D61" s="35">
        <v>1707.55</v>
      </c>
      <c r="E61" s="10"/>
      <c r="I61" s="11"/>
    </row>
    <row r="62" spans="1:9" s="13" customFormat="1" ht="15" x14ac:dyDescent="0.2">
      <c r="A62" s="15">
        <f t="shared" si="0"/>
        <v>54</v>
      </c>
      <c r="B62" s="34" t="s">
        <v>209</v>
      </c>
      <c r="C62" s="34" t="s">
        <v>107</v>
      </c>
      <c r="D62" s="35">
        <v>5122.66</v>
      </c>
      <c r="E62" s="10"/>
      <c r="I62" s="11"/>
    </row>
    <row r="63" spans="1:9" s="13" customFormat="1" ht="16.5" customHeight="1" x14ac:dyDescent="0.2">
      <c r="A63" s="15">
        <f t="shared" si="0"/>
        <v>55</v>
      </c>
      <c r="B63" s="34" t="s">
        <v>108</v>
      </c>
      <c r="C63" s="34"/>
      <c r="D63" s="35">
        <v>2732.08</v>
      </c>
      <c r="E63" s="10"/>
      <c r="I63" s="11"/>
    </row>
    <row r="64" spans="1:9" s="12" customFormat="1" ht="18" x14ac:dyDescent="0.25">
      <c r="A64" s="15"/>
      <c r="B64" s="7" t="s">
        <v>148</v>
      </c>
      <c r="C64" s="8"/>
      <c r="D64" s="9"/>
      <c r="E64" s="10"/>
      <c r="F64" s="32">
        <f>A63+A120+A145+A191+A217+A230+A248</f>
        <v>232</v>
      </c>
    </row>
    <row r="65" spans="1:4" x14ac:dyDescent="0.25">
      <c r="A65" s="15">
        <f t="shared" si="0"/>
        <v>1</v>
      </c>
      <c r="B65" s="34" t="s">
        <v>37</v>
      </c>
      <c r="C65" s="34" t="s">
        <v>2</v>
      </c>
      <c r="D65" s="35">
        <v>6948.48</v>
      </c>
    </row>
    <row r="66" spans="1:4" x14ac:dyDescent="0.25">
      <c r="A66" s="15">
        <f t="shared" si="0"/>
        <v>2</v>
      </c>
      <c r="B66" s="34" t="s">
        <v>212</v>
      </c>
      <c r="C66" s="34" t="s">
        <v>110</v>
      </c>
      <c r="D66" s="35">
        <v>6830.21</v>
      </c>
    </row>
    <row r="67" spans="1:4" x14ac:dyDescent="0.25">
      <c r="A67" s="15">
        <f t="shared" si="0"/>
        <v>3</v>
      </c>
      <c r="B67" s="34" t="s">
        <v>213</v>
      </c>
      <c r="C67" s="34" t="s">
        <v>3</v>
      </c>
      <c r="D67" s="35">
        <v>5162.08</v>
      </c>
    </row>
    <row r="68" spans="1:4" x14ac:dyDescent="0.25">
      <c r="A68" s="15">
        <f t="shared" si="0"/>
        <v>4</v>
      </c>
      <c r="B68" s="34" t="s">
        <v>38</v>
      </c>
      <c r="C68" s="34" t="s">
        <v>4</v>
      </c>
      <c r="D68" s="35">
        <v>5162.08</v>
      </c>
    </row>
    <row r="69" spans="1:4" x14ac:dyDescent="0.25">
      <c r="A69" s="15">
        <f t="shared" si="0"/>
        <v>5</v>
      </c>
      <c r="B69" s="34" t="s">
        <v>39</v>
      </c>
      <c r="C69" s="34" t="s">
        <v>5</v>
      </c>
      <c r="D69" s="35">
        <v>5162.08</v>
      </c>
    </row>
    <row r="70" spans="1:4" x14ac:dyDescent="0.25">
      <c r="A70" s="15">
        <f t="shared" si="0"/>
        <v>6</v>
      </c>
      <c r="B70" s="34" t="s">
        <v>40</v>
      </c>
      <c r="C70" s="34" t="s">
        <v>6</v>
      </c>
      <c r="D70" s="35">
        <v>4270.6000000000004</v>
      </c>
    </row>
    <row r="71" spans="1:4" x14ac:dyDescent="0.25">
      <c r="A71" s="15">
        <f t="shared" si="0"/>
        <v>7</v>
      </c>
      <c r="B71" s="34" t="s">
        <v>214</v>
      </c>
      <c r="C71" s="34" t="s">
        <v>215</v>
      </c>
      <c r="D71" s="35">
        <v>8879.27</v>
      </c>
    </row>
    <row r="72" spans="1:4" x14ac:dyDescent="0.25">
      <c r="A72" s="15">
        <f t="shared" si="0"/>
        <v>8</v>
      </c>
      <c r="B72" s="34" t="s">
        <v>216</v>
      </c>
      <c r="C72" s="34" t="s">
        <v>215</v>
      </c>
      <c r="D72" s="35">
        <v>8879.27</v>
      </c>
    </row>
    <row r="73" spans="1:4" x14ac:dyDescent="0.25">
      <c r="A73" s="15">
        <f t="shared" si="0"/>
        <v>9</v>
      </c>
      <c r="B73" s="34" t="s">
        <v>111</v>
      </c>
      <c r="C73" s="34" t="s">
        <v>112</v>
      </c>
      <c r="D73" s="35">
        <v>3756.61</v>
      </c>
    </row>
    <row r="74" spans="1:4" x14ac:dyDescent="0.25">
      <c r="A74" s="15">
        <f t="shared" ref="A74:A139" si="1">A73+1</f>
        <v>10</v>
      </c>
      <c r="B74" s="34" t="s">
        <v>41</v>
      </c>
      <c r="C74" s="34" t="s">
        <v>7</v>
      </c>
      <c r="D74" s="35">
        <v>4004</v>
      </c>
    </row>
    <row r="75" spans="1:4" x14ac:dyDescent="0.25">
      <c r="A75" s="15">
        <f t="shared" si="1"/>
        <v>11</v>
      </c>
      <c r="B75" s="34" t="s">
        <v>42</v>
      </c>
      <c r="C75" s="34" t="s">
        <v>8</v>
      </c>
      <c r="D75" s="35">
        <v>3080</v>
      </c>
    </row>
    <row r="76" spans="1:4" x14ac:dyDescent="0.25">
      <c r="A76" s="15">
        <f t="shared" si="1"/>
        <v>12</v>
      </c>
      <c r="B76" s="34" t="s">
        <v>217</v>
      </c>
      <c r="C76" s="34" t="s">
        <v>218</v>
      </c>
      <c r="D76" s="35">
        <v>4312</v>
      </c>
    </row>
    <row r="77" spans="1:4" x14ac:dyDescent="0.25">
      <c r="A77" s="15">
        <f t="shared" si="1"/>
        <v>13</v>
      </c>
      <c r="B77" s="34" t="s">
        <v>43</v>
      </c>
      <c r="C77" s="34" t="s">
        <v>9</v>
      </c>
      <c r="D77" s="35">
        <v>5636.65</v>
      </c>
    </row>
    <row r="78" spans="1:4" ht="30.75" x14ac:dyDescent="0.25">
      <c r="A78" s="15">
        <f t="shared" si="1"/>
        <v>14</v>
      </c>
      <c r="B78" s="34" t="s">
        <v>44</v>
      </c>
      <c r="C78" s="34" t="s">
        <v>10</v>
      </c>
      <c r="D78" s="35">
        <v>5636.65</v>
      </c>
    </row>
    <row r="79" spans="1:4" ht="30.75" x14ac:dyDescent="0.25">
      <c r="A79" s="15">
        <f t="shared" si="1"/>
        <v>15</v>
      </c>
      <c r="B79" s="34" t="s">
        <v>45</v>
      </c>
      <c r="C79" s="34" t="s">
        <v>11</v>
      </c>
      <c r="D79" s="35">
        <v>5636.65</v>
      </c>
    </row>
    <row r="80" spans="1:4" x14ac:dyDescent="0.25">
      <c r="A80" s="15">
        <f t="shared" si="1"/>
        <v>16</v>
      </c>
      <c r="B80" s="34" t="s">
        <v>46</v>
      </c>
      <c r="C80" s="34" t="s">
        <v>12</v>
      </c>
      <c r="D80" s="35">
        <v>2340.8000000000002</v>
      </c>
    </row>
    <row r="81" spans="1:5" x14ac:dyDescent="0.25">
      <c r="A81" s="15">
        <f t="shared" si="1"/>
        <v>17</v>
      </c>
      <c r="B81" s="34" t="s">
        <v>219</v>
      </c>
      <c r="C81" s="34" t="s">
        <v>113</v>
      </c>
      <c r="D81" s="35">
        <v>4781.1499999999996</v>
      </c>
    </row>
    <row r="82" spans="1:5" x14ac:dyDescent="0.25">
      <c r="A82" s="15">
        <f t="shared" si="1"/>
        <v>18</v>
      </c>
      <c r="B82" s="34" t="s">
        <v>220</v>
      </c>
      <c r="C82" s="34" t="s">
        <v>114</v>
      </c>
      <c r="D82" s="35">
        <v>4439.6400000000003</v>
      </c>
    </row>
    <row r="83" spans="1:5" x14ac:dyDescent="0.25">
      <c r="A83" s="15">
        <f t="shared" si="1"/>
        <v>19</v>
      </c>
      <c r="B83" s="34" t="s">
        <v>221</v>
      </c>
      <c r="C83" s="34" t="s">
        <v>222</v>
      </c>
      <c r="D83" s="35">
        <v>12466.85</v>
      </c>
    </row>
    <row r="84" spans="1:5" s="2" customFormat="1" x14ac:dyDescent="0.25">
      <c r="A84" s="33">
        <f t="shared" si="1"/>
        <v>20</v>
      </c>
      <c r="B84" s="36" t="s">
        <v>372</v>
      </c>
      <c r="C84" s="36" t="s">
        <v>373</v>
      </c>
      <c r="D84" s="37">
        <v>13651.43</v>
      </c>
      <c r="E84" s="5"/>
    </row>
    <row r="85" spans="1:5" x14ac:dyDescent="0.25">
      <c r="A85" s="15">
        <f t="shared" si="1"/>
        <v>21</v>
      </c>
      <c r="B85" s="34" t="s">
        <v>223</v>
      </c>
      <c r="C85" s="34" t="s">
        <v>224</v>
      </c>
      <c r="D85" s="35">
        <v>4439.6400000000003</v>
      </c>
    </row>
    <row r="86" spans="1:5" ht="30.75" x14ac:dyDescent="0.25">
      <c r="A86" s="15">
        <f t="shared" si="1"/>
        <v>22</v>
      </c>
      <c r="B86" s="34" t="s">
        <v>49</v>
      </c>
      <c r="C86" s="34" t="s">
        <v>16</v>
      </c>
      <c r="D86" s="35">
        <v>2827.44</v>
      </c>
    </row>
    <row r="87" spans="1:5" x14ac:dyDescent="0.25">
      <c r="A87" s="15">
        <f t="shared" si="1"/>
        <v>23</v>
      </c>
      <c r="B87" s="34" t="s">
        <v>225</v>
      </c>
      <c r="C87" s="34" t="s">
        <v>226</v>
      </c>
      <c r="D87" s="35">
        <v>1707.55</v>
      </c>
    </row>
    <row r="88" spans="1:5" x14ac:dyDescent="0.25">
      <c r="A88" s="15">
        <f t="shared" si="1"/>
        <v>24</v>
      </c>
      <c r="B88" s="34" t="s">
        <v>50</v>
      </c>
      <c r="C88" s="34" t="s">
        <v>17</v>
      </c>
      <c r="D88" s="35">
        <v>3756.61</v>
      </c>
    </row>
    <row r="89" spans="1:5" x14ac:dyDescent="0.25">
      <c r="A89" s="15">
        <f t="shared" si="1"/>
        <v>25</v>
      </c>
      <c r="B89" s="34" t="s">
        <v>227</v>
      </c>
      <c r="C89" s="34" t="s">
        <v>228</v>
      </c>
      <c r="D89" s="35">
        <v>2904.56</v>
      </c>
    </row>
    <row r="90" spans="1:5" x14ac:dyDescent="0.25">
      <c r="A90" s="15">
        <f t="shared" si="1"/>
        <v>26</v>
      </c>
      <c r="B90" s="34" t="s">
        <v>51</v>
      </c>
      <c r="C90" s="34" t="s">
        <v>18</v>
      </c>
      <c r="D90" s="35">
        <v>2904.56</v>
      </c>
    </row>
    <row r="91" spans="1:5" x14ac:dyDescent="0.25">
      <c r="A91" s="15">
        <f t="shared" si="1"/>
        <v>27</v>
      </c>
      <c r="B91" s="34" t="s">
        <v>229</v>
      </c>
      <c r="C91" s="34" t="s">
        <v>141</v>
      </c>
      <c r="D91" s="35">
        <v>2390.5700000000002</v>
      </c>
    </row>
    <row r="92" spans="1:5" ht="16.5" thickBot="1" x14ac:dyDescent="0.3">
      <c r="A92" s="15">
        <f t="shared" si="1"/>
        <v>28</v>
      </c>
      <c r="B92" s="34" t="s">
        <v>230</v>
      </c>
      <c r="C92" s="34" t="s">
        <v>115</v>
      </c>
      <c r="D92" s="35">
        <v>2904.56</v>
      </c>
    </row>
    <row r="93" spans="1:5" ht="54" customHeight="1" x14ac:dyDescent="0.25">
      <c r="A93" s="15"/>
      <c r="B93" s="20" t="s">
        <v>129</v>
      </c>
      <c r="C93" s="20" t="s">
        <v>130</v>
      </c>
      <c r="D93" s="22" t="s">
        <v>211</v>
      </c>
    </row>
    <row r="94" spans="1:5" ht="30.75" x14ac:dyDescent="0.25">
      <c r="A94" s="15">
        <f>A92+1</f>
        <v>29</v>
      </c>
      <c r="B94" s="34" t="s">
        <v>204</v>
      </c>
      <c r="C94" s="34" t="s">
        <v>109</v>
      </c>
      <c r="D94" s="35">
        <v>2562.56</v>
      </c>
    </row>
    <row r="95" spans="1:5" x14ac:dyDescent="0.25">
      <c r="A95" s="15">
        <f>A94+1</f>
        <v>30</v>
      </c>
      <c r="B95" s="34" t="s">
        <v>52</v>
      </c>
      <c r="C95" s="34" t="s">
        <v>19</v>
      </c>
      <c r="D95" s="35">
        <v>2904.56</v>
      </c>
    </row>
    <row r="96" spans="1:5" x14ac:dyDescent="0.25">
      <c r="A96" s="15">
        <f t="shared" ref="A96:A120" si="2">A95+1</f>
        <v>31</v>
      </c>
      <c r="B96" s="34" t="s">
        <v>231</v>
      </c>
      <c r="C96" s="34" t="s">
        <v>116</v>
      </c>
      <c r="D96" s="35">
        <v>2390.5700000000002</v>
      </c>
    </row>
    <row r="97" spans="1:4" x14ac:dyDescent="0.25">
      <c r="A97" s="15">
        <f t="shared" si="2"/>
        <v>32</v>
      </c>
      <c r="B97" s="34" t="s">
        <v>59</v>
      </c>
      <c r="C97" s="34" t="s">
        <v>27</v>
      </c>
      <c r="D97" s="35">
        <v>3311.62</v>
      </c>
    </row>
    <row r="98" spans="1:4" x14ac:dyDescent="0.25">
      <c r="A98" s="15">
        <f t="shared" si="2"/>
        <v>33</v>
      </c>
      <c r="B98" s="34" t="s">
        <v>232</v>
      </c>
      <c r="C98" s="34" t="s">
        <v>20</v>
      </c>
      <c r="D98" s="35">
        <v>2390.5700000000002</v>
      </c>
    </row>
    <row r="99" spans="1:4" ht="45.75" x14ac:dyDescent="0.25">
      <c r="A99" s="15">
        <f t="shared" si="2"/>
        <v>34</v>
      </c>
      <c r="B99" s="34" t="s">
        <v>233</v>
      </c>
      <c r="C99" s="34" t="s">
        <v>20</v>
      </c>
      <c r="D99" s="35">
        <v>2827.44</v>
      </c>
    </row>
    <row r="100" spans="1:4" ht="45.75" x14ac:dyDescent="0.25">
      <c r="A100" s="15">
        <f t="shared" si="2"/>
        <v>35</v>
      </c>
      <c r="B100" s="34" t="s">
        <v>234</v>
      </c>
      <c r="C100" s="34" t="s">
        <v>21</v>
      </c>
      <c r="D100" s="35">
        <v>2827.44</v>
      </c>
    </row>
    <row r="101" spans="1:4" x14ac:dyDescent="0.25">
      <c r="A101" s="15">
        <f t="shared" si="2"/>
        <v>36</v>
      </c>
      <c r="B101" s="34" t="s">
        <v>235</v>
      </c>
      <c r="C101" s="34" t="s">
        <v>28</v>
      </c>
      <c r="D101" s="35">
        <v>4188.8</v>
      </c>
    </row>
    <row r="102" spans="1:4" x14ac:dyDescent="0.25">
      <c r="A102" s="15">
        <f t="shared" si="2"/>
        <v>37</v>
      </c>
      <c r="B102" s="34" t="s">
        <v>143</v>
      </c>
      <c r="C102" s="34" t="s">
        <v>117</v>
      </c>
      <c r="D102" s="35">
        <v>8377.6</v>
      </c>
    </row>
    <row r="103" spans="1:4" x14ac:dyDescent="0.25">
      <c r="A103" s="15">
        <f t="shared" si="2"/>
        <v>38</v>
      </c>
      <c r="B103" s="34" t="s">
        <v>53</v>
      </c>
      <c r="C103" s="34" t="s">
        <v>22</v>
      </c>
      <c r="D103" s="35">
        <v>4188.8</v>
      </c>
    </row>
    <row r="104" spans="1:4" ht="30.75" x14ac:dyDescent="0.25">
      <c r="A104" s="15">
        <f t="shared" si="2"/>
        <v>39</v>
      </c>
      <c r="B104" s="34" t="s">
        <v>54</v>
      </c>
      <c r="C104" s="34" t="s">
        <v>23</v>
      </c>
      <c r="D104" s="35">
        <v>4188.8</v>
      </c>
    </row>
    <row r="105" spans="1:4" x14ac:dyDescent="0.25">
      <c r="A105" s="15">
        <f t="shared" si="2"/>
        <v>40</v>
      </c>
      <c r="B105" s="34" t="s">
        <v>236</v>
      </c>
      <c r="C105" s="34" t="s">
        <v>118</v>
      </c>
      <c r="D105" s="35">
        <v>8537.76</v>
      </c>
    </row>
    <row r="106" spans="1:4" x14ac:dyDescent="0.25">
      <c r="A106" s="15">
        <f t="shared" si="2"/>
        <v>41</v>
      </c>
      <c r="B106" s="34" t="s">
        <v>237</v>
      </c>
      <c r="C106" s="34" t="s">
        <v>142</v>
      </c>
      <c r="D106" s="35">
        <v>7513.23</v>
      </c>
    </row>
    <row r="107" spans="1:4" x14ac:dyDescent="0.25">
      <c r="A107" s="15">
        <f t="shared" si="2"/>
        <v>42</v>
      </c>
      <c r="B107" s="34" t="s">
        <v>238</v>
      </c>
      <c r="C107" s="34" t="s">
        <v>119</v>
      </c>
      <c r="D107" s="35">
        <v>9734.77</v>
      </c>
    </row>
    <row r="108" spans="1:4" x14ac:dyDescent="0.25">
      <c r="A108" s="15">
        <f t="shared" si="2"/>
        <v>43</v>
      </c>
      <c r="B108" s="34" t="s">
        <v>239</v>
      </c>
      <c r="C108" s="34" t="s">
        <v>120</v>
      </c>
      <c r="D108" s="35">
        <v>9562.2900000000009</v>
      </c>
    </row>
    <row r="109" spans="1:4" x14ac:dyDescent="0.25">
      <c r="A109" s="15">
        <f t="shared" si="2"/>
        <v>44</v>
      </c>
      <c r="B109" s="34" t="s">
        <v>240</v>
      </c>
      <c r="C109" s="34" t="s">
        <v>121</v>
      </c>
      <c r="D109" s="35">
        <v>9562.2900000000009</v>
      </c>
    </row>
    <row r="110" spans="1:4" x14ac:dyDescent="0.25">
      <c r="A110" s="15">
        <f t="shared" si="2"/>
        <v>45</v>
      </c>
      <c r="B110" s="34" t="s">
        <v>241</v>
      </c>
      <c r="C110" s="34" t="s">
        <v>122</v>
      </c>
      <c r="D110" s="35">
        <v>9051.75</v>
      </c>
    </row>
    <row r="111" spans="1:4" x14ac:dyDescent="0.25">
      <c r="A111" s="15">
        <f t="shared" si="2"/>
        <v>46</v>
      </c>
      <c r="B111" s="34" t="s">
        <v>242</v>
      </c>
      <c r="C111" s="34" t="s">
        <v>123</v>
      </c>
      <c r="D111" s="35">
        <v>9220.7800000000007</v>
      </c>
    </row>
    <row r="112" spans="1:4" x14ac:dyDescent="0.25">
      <c r="A112" s="15">
        <f t="shared" si="2"/>
        <v>47</v>
      </c>
      <c r="B112" s="34" t="s">
        <v>243</v>
      </c>
      <c r="C112" s="34" t="s">
        <v>28</v>
      </c>
      <c r="D112" s="35">
        <v>4612.12</v>
      </c>
    </row>
    <row r="113" spans="1:5" x14ac:dyDescent="0.25">
      <c r="A113" s="15">
        <f t="shared" si="2"/>
        <v>48</v>
      </c>
      <c r="B113" s="34" t="s">
        <v>244</v>
      </c>
      <c r="C113" s="34" t="s">
        <v>28</v>
      </c>
      <c r="D113" s="35">
        <v>3929.09</v>
      </c>
    </row>
    <row r="114" spans="1:5" x14ac:dyDescent="0.25">
      <c r="A114" s="15">
        <f t="shared" si="2"/>
        <v>49</v>
      </c>
      <c r="B114" s="34" t="s">
        <v>245</v>
      </c>
      <c r="C114" s="34" t="s">
        <v>133</v>
      </c>
      <c r="D114" s="35">
        <v>8879.27</v>
      </c>
    </row>
    <row r="115" spans="1:5" x14ac:dyDescent="0.25">
      <c r="A115" s="15">
        <f t="shared" si="2"/>
        <v>50</v>
      </c>
      <c r="B115" s="34" t="s">
        <v>246</v>
      </c>
      <c r="C115" s="34" t="s">
        <v>140</v>
      </c>
      <c r="D115" s="35">
        <v>10076.280000000001</v>
      </c>
    </row>
    <row r="116" spans="1:5" x14ac:dyDescent="0.25">
      <c r="A116" s="15">
        <f t="shared" si="2"/>
        <v>51</v>
      </c>
      <c r="B116" s="34" t="s">
        <v>247</v>
      </c>
      <c r="C116" s="34" t="s">
        <v>132</v>
      </c>
      <c r="D116" s="35">
        <v>10245.31</v>
      </c>
    </row>
    <row r="117" spans="1:5" ht="30.75" x14ac:dyDescent="0.25">
      <c r="A117" s="15">
        <f t="shared" si="2"/>
        <v>52</v>
      </c>
      <c r="B117" s="34" t="s">
        <v>55</v>
      </c>
      <c r="C117" s="34" t="s">
        <v>24</v>
      </c>
      <c r="D117" s="35">
        <v>3696</v>
      </c>
    </row>
    <row r="118" spans="1:5" x14ac:dyDescent="0.25">
      <c r="A118" s="15">
        <f t="shared" si="2"/>
        <v>53</v>
      </c>
      <c r="B118" s="34" t="s">
        <v>248</v>
      </c>
      <c r="C118" s="34" t="s">
        <v>124</v>
      </c>
      <c r="D118" s="35">
        <v>4270.6000000000004</v>
      </c>
    </row>
    <row r="119" spans="1:5" x14ac:dyDescent="0.25">
      <c r="A119" s="15">
        <f t="shared" si="2"/>
        <v>54</v>
      </c>
      <c r="B119" s="34" t="s">
        <v>57</v>
      </c>
      <c r="C119" s="34" t="s">
        <v>26</v>
      </c>
      <c r="D119" s="35">
        <v>5260.64</v>
      </c>
    </row>
    <row r="120" spans="1:5" x14ac:dyDescent="0.25">
      <c r="A120" s="15">
        <f t="shared" si="2"/>
        <v>55</v>
      </c>
      <c r="B120" s="34" t="s">
        <v>249</v>
      </c>
      <c r="C120" s="34" t="s">
        <v>125</v>
      </c>
      <c r="D120" s="35">
        <v>5636.65</v>
      </c>
    </row>
    <row r="121" spans="1:5" s="12" customFormat="1" ht="18" x14ac:dyDescent="0.25">
      <c r="A121" s="15"/>
      <c r="B121" s="7" t="s">
        <v>147</v>
      </c>
      <c r="C121" s="8"/>
      <c r="D121" s="9"/>
      <c r="E121" s="10"/>
    </row>
    <row r="122" spans="1:5" ht="15" customHeight="1" x14ac:dyDescent="0.25">
      <c r="A122" s="15">
        <v>1</v>
      </c>
      <c r="B122" s="34" t="s">
        <v>250</v>
      </c>
      <c r="C122" s="34"/>
      <c r="D122" s="35">
        <v>4098.12</v>
      </c>
    </row>
    <row r="123" spans="1:5" s="2" customFormat="1" x14ac:dyDescent="0.25">
      <c r="A123" s="33">
        <f>A122+1</f>
        <v>2</v>
      </c>
      <c r="B123" s="36" t="s">
        <v>374</v>
      </c>
      <c r="C123" s="36"/>
      <c r="D123" s="37">
        <v>300</v>
      </c>
      <c r="E123" s="5"/>
    </row>
    <row r="124" spans="1:5" ht="30.75" x14ac:dyDescent="0.25">
      <c r="A124" s="15">
        <f t="shared" ref="A124:A128" si="3">A123+1</f>
        <v>3</v>
      </c>
      <c r="B124" s="34" t="s">
        <v>251</v>
      </c>
      <c r="C124" s="34" t="s">
        <v>252</v>
      </c>
      <c r="D124" s="35">
        <v>9584.2000000000007</v>
      </c>
    </row>
    <row r="125" spans="1:5" x14ac:dyDescent="0.25">
      <c r="A125" s="15">
        <f t="shared" si="3"/>
        <v>4</v>
      </c>
      <c r="B125" s="34" t="s">
        <v>253</v>
      </c>
      <c r="C125" s="34" t="s">
        <v>13</v>
      </c>
      <c r="D125" s="35">
        <v>1024.53</v>
      </c>
    </row>
    <row r="126" spans="1:5" ht="30.75" x14ac:dyDescent="0.25">
      <c r="A126" s="15">
        <f t="shared" si="3"/>
        <v>5</v>
      </c>
      <c r="B126" s="34" t="s">
        <v>254</v>
      </c>
      <c r="C126" s="34" t="s">
        <v>255</v>
      </c>
      <c r="D126" s="35">
        <v>1024.53</v>
      </c>
    </row>
    <row r="127" spans="1:5" x14ac:dyDescent="0.25">
      <c r="A127" s="15">
        <f t="shared" si="3"/>
        <v>6</v>
      </c>
      <c r="B127" s="34" t="s">
        <v>47</v>
      </c>
      <c r="C127" s="34" t="s">
        <v>14</v>
      </c>
      <c r="D127" s="35">
        <v>1024.53</v>
      </c>
    </row>
    <row r="128" spans="1:5" ht="30.75" x14ac:dyDescent="0.25">
      <c r="A128" s="15">
        <f t="shared" si="3"/>
        <v>7</v>
      </c>
      <c r="B128" s="34" t="s">
        <v>144</v>
      </c>
      <c r="C128" s="34" t="s">
        <v>145</v>
      </c>
      <c r="D128" s="35">
        <v>1024.53</v>
      </c>
    </row>
    <row r="129" spans="1:4" x14ac:dyDescent="0.25">
      <c r="A129" s="15">
        <f t="shared" si="1"/>
        <v>8</v>
      </c>
      <c r="B129" s="34" t="s">
        <v>256</v>
      </c>
      <c r="C129" s="34" t="s">
        <v>257</v>
      </c>
      <c r="D129" s="35">
        <v>7685.71</v>
      </c>
    </row>
    <row r="130" spans="1:4" x14ac:dyDescent="0.25">
      <c r="A130" s="15">
        <f t="shared" si="1"/>
        <v>9</v>
      </c>
      <c r="B130" s="34" t="s">
        <v>258</v>
      </c>
      <c r="C130" s="34"/>
      <c r="D130" s="35">
        <v>2563.0500000000002</v>
      </c>
    </row>
    <row r="131" spans="1:4" x14ac:dyDescent="0.25">
      <c r="A131" s="15">
        <f t="shared" si="1"/>
        <v>10</v>
      </c>
      <c r="B131" s="34" t="s">
        <v>259</v>
      </c>
      <c r="C131" s="34"/>
      <c r="D131" s="35">
        <v>3415.1</v>
      </c>
    </row>
    <row r="132" spans="1:4" x14ac:dyDescent="0.25">
      <c r="A132" s="15">
        <f t="shared" si="1"/>
        <v>11</v>
      </c>
      <c r="B132" s="34" t="s">
        <v>260</v>
      </c>
      <c r="C132" s="34"/>
      <c r="D132" s="35">
        <v>2732.08</v>
      </c>
    </row>
    <row r="133" spans="1:4" x14ac:dyDescent="0.25">
      <c r="A133" s="15">
        <f t="shared" si="1"/>
        <v>12</v>
      </c>
      <c r="B133" s="34" t="s">
        <v>261</v>
      </c>
      <c r="C133" s="34"/>
      <c r="D133" s="35">
        <v>3756.61</v>
      </c>
    </row>
    <row r="134" spans="1:4" x14ac:dyDescent="0.25">
      <c r="A134" s="15">
        <f t="shared" si="1"/>
        <v>13</v>
      </c>
      <c r="B134" s="34" t="s">
        <v>262</v>
      </c>
      <c r="C134" s="34"/>
      <c r="D134" s="35">
        <v>6830.21</v>
      </c>
    </row>
    <row r="135" spans="1:4" x14ac:dyDescent="0.25">
      <c r="A135" s="15">
        <f t="shared" si="1"/>
        <v>14</v>
      </c>
      <c r="B135" s="34" t="s">
        <v>263</v>
      </c>
      <c r="C135" s="34"/>
      <c r="D135" s="35">
        <v>5464.17</v>
      </c>
    </row>
    <row r="136" spans="1:4" x14ac:dyDescent="0.25">
      <c r="A136" s="15">
        <f t="shared" si="1"/>
        <v>15</v>
      </c>
      <c r="B136" s="34" t="s">
        <v>264</v>
      </c>
      <c r="C136" s="34" t="s">
        <v>65</v>
      </c>
      <c r="D136" s="35">
        <v>2732.08</v>
      </c>
    </row>
    <row r="137" spans="1:4" x14ac:dyDescent="0.25">
      <c r="A137" s="15">
        <f t="shared" si="1"/>
        <v>16</v>
      </c>
      <c r="B137" s="34" t="s">
        <v>265</v>
      </c>
      <c r="C137" s="34" t="s">
        <v>66</v>
      </c>
      <c r="D137" s="35">
        <v>4098.12</v>
      </c>
    </row>
    <row r="138" spans="1:4" x14ac:dyDescent="0.25">
      <c r="A138" s="15">
        <f t="shared" si="1"/>
        <v>17</v>
      </c>
      <c r="B138" s="34" t="s">
        <v>266</v>
      </c>
      <c r="C138" s="34"/>
      <c r="D138" s="35">
        <v>1024.53</v>
      </c>
    </row>
    <row r="139" spans="1:4" x14ac:dyDescent="0.25">
      <c r="A139" s="15">
        <f t="shared" si="1"/>
        <v>18</v>
      </c>
      <c r="B139" s="34" t="s">
        <v>58</v>
      </c>
      <c r="C139" s="34" t="s">
        <v>267</v>
      </c>
      <c r="D139" s="35">
        <v>7344.2</v>
      </c>
    </row>
    <row r="140" spans="1:4" x14ac:dyDescent="0.25">
      <c r="A140" s="15">
        <f t="shared" ref="A140:A157" si="4">A139+1</f>
        <v>19</v>
      </c>
      <c r="B140" s="34" t="s">
        <v>268</v>
      </c>
      <c r="C140" s="34"/>
      <c r="D140" s="35">
        <v>8368.73</v>
      </c>
    </row>
    <row r="141" spans="1:4" x14ac:dyDescent="0.25">
      <c r="A141" s="15">
        <f t="shared" si="4"/>
        <v>20</v>
      </c>
      <c r="B141" s="34" t="s">
        <v>269</v>
      </c>
      <c r="C141" s="34"/>
      <c r="D141" s="35">
        <v>7344.2</v>
      </c>
    </row>
    <row r="142" spans="1:4" x14ac:dyDescent="0.25">
      <c r="A142" s="15">
        <f t="shared" si="4"/>
        <v>21</v>
      </c>
      <c r="B142" s="34" t="s">
        <v>270</v>
      </c>
      <c r="C142" s="34"/>
      <c r="D142" s="35">
        <v>7682.26</v>
      </c>
    </row>
    <row r="143" spans="1:4" ht="30.75" x14ac:dyDescent="0.25">
      <c r="A143" s="15">
        <f t="shared" si="4"/>
        <v>22</v>
      </c>
      <c r="B143" s="34" t="s">
        <v>271</v>
      </c>
      <c r="C143" s="34" t="s">
        <v>146</v>
      </c>
      <c r="D143" s="35">
        <v>6488.7</v>
      </c>
    </row>
    <row r="144" spans="1:4" x14ac:dyDescent="0.25">
      <c r="A144" s="15">
        <f t="shared" si="4"/>
        <v>23</v>
      </c>
      <c r="B144" s="34" t="s">
        <v>272</v>
      </c>
      <c r="C144" s="34"/>
      <c r="D144" s="35">
        <v>11269.84</v>
      </c>
    </row>
    <row r="145" spans="1:6" x14ac:dyDescent="0.25">
      <c r="A145" s="15">
        <f t="shared" si="4"/>
        <v>24</v>
      </c>
      <c r="B145" s="34" t="s">
        <v>273</v>
      </c>
      <c r="C145" s="34"/>
      <c r="D145" s="35">
        <v>10245.31</v>
      </c>
    </row>
    <row r="146" spans="1:6" s="12" customFormat="1" ht="18" x14ac:dyDescent="0.25">
      <c r="A146" s="15"/>
      <c r="B146" s="7" t="s">
        <v>149</v>
      </c>
      <c r="C146" s="8"/>
      <c r="D146" s="9"/>
      <c r="E146" s="10"/>
      <c r="F146" s="11"/>
    </row>
    <row r="147" spans="1:6" x14ac:dyDescent="0.25">
      <c r="A147" s="15">
        <f t="shared" si="4"/>
        <v>1</v>
      </c>
      <c r="B147" s="34" t="s">
        <v>274</v>
      </c>
      <c r="C147" s="34" t="s">
        <v>29</v>
      </c>
      <c r="D147" s="35">
        <v>5464.17</v>
      </c>
    </row>
    <row r="148" spans="1:6" x14ac:dyDescent="0.25">
      <c r="A148" s="15">
        <f t="shared" si="4"/>
        <v>2</v>
      </c>
      <c r="B148" s="34" t="s">
        <v>275</v>
      </c>
      <c r="C148" s="34"/>
      <c r="D148" s="35">
        <v>9393.26</v>
      </c>
    </row>
    <row r="149" spans="1:6" x14ac:dyDescent="0.25">
      <c r="A149" s="15">
        <f t="shared" si="4"/>
        <v>3</v>
      </c>
      <c r="B149" s="34" t="s">
        <v>276</v>
      </c>
      <c r="C149" s="34" t="s">
        <v>30</v>
      </c>
      <c r="D149" s="35">
        <v>8196.25</v>
      </c>
    </row>
    <row r="150" spans="1:6" x14ac:dyDescent="0.25">
      <c r="A150" s="15">
        <f t="shared" si="4"/>
        <v>4</v>
      </c>
      <c r="B150" s="34" t="s">
        <v>277</v>
      </c>
      <c r="C150" s="34"/>
      <c r="D150" s="35">
        <v>10245.31</v>
      </c>
    </row>
    <row r="151" spans="1:6" x14ac:dyDescent="0.25">
      <c r="A151" s="15">
        <f t="shared" si="4"/>
        <v>5</v>
      </c>
      <c r="B151" s="34" t="s">
        <v>278</v>
      </c>
      <c r="C151" s="34"/>
      <c r="D151" s="35">
        <v>9220.7800000000007</v>
      </c>
    </row>
    <row r="152" spans="1:6" x14ac:dyDescent="0.25">
      <c r="A152" s="15">
        <f t="shared" si="4"/>
        <v>6</v>
      </c>
      <c r="B152" s="34" t="s">
        <v>279</v>
      </c>
      <c r="C152" s="34"/>
      <c r="D152" s="35">
        <v>8027.22</v>
      </c>
    </row>
    <row r="153" spans="1:6" x14ac:dyDescent="0.25">
      <c r="A153" s="15">
        <f t="shared" si="4"/>
        <v>7</v>
      </c>
      <c r="B153" s="34" t="s">
        <v>280</v>
      </c>
      <c r="C153" s="34"/>
      <c r="D153" s="35">
        <v>8537.76</v>
      </c>
    </row>
    <row r="154" spans="1:6" x14ac:dyDescent="0.25">
      <c r="A154" s="15">
        <f t="shared" si="4"/>
        <v>8</v>
      </c>
      <c r="B154" s="34" t="s">
        <v>281</v>
      </c>
      <c r="C154" s="34"/>
      <c r="D154" s="35">
        <v>8537.76</v>
      </c>
    </row>
    <row r="155" spans="1:6" x14ac:dyDescent="0.25">
      <c r="A155" s="15">
        <f t="shared" si="4"/>
        <v>9</v>
      </c>
      <c r="B155" s="34" t="s">
        <v>282</v>
      </c>
      <c r="C155" s="34"/>
      <c r="D155" s="35">
        <v>8710.24</v>
      </c>
    </row>
    <row r="156" spans="1:6" x14ac:dyDescent="0.25">
      <c r="A156" s="15">
        <f t="shared" si="4"/>
        <v>10</v>
      </c>
      <c r="B156" s="34" t="s">
        <v>283</v>
      </c>
      <c r="C156" s="34"/>
      <c r="D156" s="35">
        <v>8196.25</v>
      </c>
    </row>
    <row r="157" spans="1:6" x14ac:dyDescent="0.25">
      <c r="A157" s="15">
        <f t="shared" si="4"/>
        <v>11</v>
      </c>
      <c r="B157" s="34" t="s">
        <v>284</v>
      </c>
      <c r="C157" s="34"/>
      <c r="D157" s="35">
        <v>3756.61</v>
      </c>
    </row>
    <row r="158" spans="1:6" x14ac:dyDescent="0.25">
      <c r="A158" s="15">
        <v>12</v>
      </c>
      <c r="B158" s="34" t="s">
        <v>285</v>
      </c>
      <c r="C158" s="34"/>
      <c r="D158" s="35">
        <v>9393.26</v>
      </c>
    </row>
    <row r="159" spans="1:6" x14ac:dyDescent="0.25">
      <c r="A159" s="15">
        <v>13</v>
      </c>
      <c r="B159" s="34" t="s">
        <v>286</v>
      </c>
      <c r="C159" s="34"/>
      <c r="D159" s="35">
        <v>3415.1</v>
      </c>
    </row>
    <row r="160" spans="1:6" x14ac:dyDescent="0.25">
      <c r="A160" s="15">
        <v>14</v>
      </c>
      <c r="B160" s="34" t="s">
        <v>287</v>
      </c>
      <c r="C160" s="34"/>
      <c r="D160" s="35">
        <v>4953.63</v>
      </c>
    </row>
    <row r="161" spans="1:4" x14ac:dyDescent="0.25">
      <c r="A161" s="15">
        <v>15</v>
      </c>
      <c r="B161" s="34" t="s">
        <v>288</v>
      </c>
      <c r="C161" s="34"/>
      <c r="D161" s="35">
        <v>6147.19</v>
      </c>
    </row>
    <row r="162" spans="1:4" x14ac:dyDescent="0.25">
      <c r="A162" s="15">
        <v>16</v>
      </c>
      <c r="B162" s="34" t="s">
        <v>289</v>
      </c>
      <c r="C162" s="34"/>
      <c r="D162" s="35">
        <v>6830.21</v>
      </c>
    </row>
    <row r="163" spans="1:4" x14ac:dyDescent="0.25">
      <c r="A163" s="15">
        <v>17</v>
      </c>
      <c r="B163" s="34" t="s">
        <v>290</v>
      </c>
      <c r="C163" s="34" t="s">
        <v>31</v>
      </c>
      <c r="D163" s="35">
        <v>2732.08</v>
      </c>
    </row>
    <row r="164" spans="1:4" x14ac:dyDescent="0.25">
      <c r="A164" s="15">
        <v>18</v>
      </c>
      <c r="B164" s="34" t="s">
        <v>291</v>
      </c>
      <c r="C164" s="34"/>
      <c r="D164" s="35">
        <v>2049.06</v>
      </c>
    </row>
    <row r="165" spans="1:4" x14ac:dyDescent="0.25">
      <c r="A165" s="15">
        <v>19</v>
      </c>
      <c r="B165" s="34" t="s">
        <v>292</v>
      </c>
      <c r="C165" s="34"/>
      <c r="D165" s="35">
        <v>1880.03</v>
      </c>
    </row>
    <row r="166" spans="1:4" x14ac:dyDescent="0.25">
      <c r="A166" s="15">
        <v>20</v>
      </c>
      <c r="B166" s="34" t="s">
        <v>293</v>
      </c>
      <c r="C166" s="34"/>
      <c r="D166" s="35">
        <v>4270.6000000000004</v>
      </c>
    </row>
    <row r="167" spans="1:4" x14ac:dyDescent="0.25">
      <c r="A167" s="15">
        <v>21</v>
      </c>
      <c r="B167" s="34" t="s">
        <v>294</v>
      </c>
      <c r="C167" s="34"/>
      <c r="D167" s="35">
        <v>5295.14</v>
      </c>
    </row>
    <row r="168" spans="1:4" x14ac:dyDescent="0.25">
      <c r="A168" s="15">
        <v>22</v>
      </c>
      <c r="B168" s="34" t="s">
        <v>295</v>
      </c>
      <c r="C168" s="34"/>
      <c r="D168" s="35">
        <v>3587.58</v>
      </c>
    </row>
    <row r="169" spans="1:4" x14ac:dyDescent="0.25">
      <c r="A169" s="15">
        <v>23</v>
      </c>
      <c r="B169" s="34" t="s">
        <v>296</v>
      </c>
      <c r="C169" s="34" t="s">
        <v>32</v>
      </c>
      <c r="D169" s="35">
        <v>4781.1499999999996</v>
      </c>
    </row>
    <row r="170" spans="1:4" x14ac:dyDescent="0.25">
      <c r="A170" s="15">
        <v>24</v>
      </c>
      <c r="B170" s="34" t="s">
        <v>297</v>
      </c>
      <c r="C170" s="34"/>
      <c r="D170" s="35">
        <v>3073.59</v>
      </c>
    </row>
    <row r="171" spans="1:4" x14ac:dyDescent="0.25">
      <c r="A171" s="15">
        <v>25</v>
      </c>
      <c r="B171" s="34" t="s">
        <v>298</v>
      </c>
      <c r="C171" s="34"/>
      <c r="D171" s="35">
        <v>3415.1</v>
      </c>
    </row>
    <row r="172" spans="1:4" x14ac:dyDescent="0.25">
      <c r="A172" s="15">
        <v>26</v>
      </c>
      <c r="B172" s="34" t="s">
        <v>299</v>
      </c>
      <c r="C172" s="34"/>
      <c r="D172" s="35">
        <v>4781.1499999999996</v>
      </c>
    </row>
    <row r="173" spans="1:4" x14ac:dyDescent="0.25">
      <c r="A173" s="15">
        <v>27</v>
      </c>
      <c r="B173" s="34" t="s">
        <v>300</v>
      </c>
      <c r="C173" s="34"/>
      <c r="D173" s="35">
        <v>6319.67</v>
      </c>
    </row>
    <row r="174" spans="1:4" x14ac:dyDescent="0.25">
      <c r="A174" s="15">
        <v>28</v>
      </c>
      <c r="B174" s="34" t="s">
        <v>301</v>
      </c>
      <c r="C174" s="34"/>
      <c r="D174" s="35">
        <v>4612.12</v>
      </c>
    </row>
    <row r="175" spans="1:4" x14ac:dyDescent="0.25">
      <c r="A175" s="15">
        <v>29</v>
      </c>
      <c r="B175" s="34" t="s">
        <v>302</v>
      </c>
      <c r="C175" s="34" t="s">
        <v>33</v>
      </c>
      <c r="D175" s="35">
        <v>10245.31</v>
      </c>
    </row>
    <row r="176" spans="1:4" x14ac:dyDescent="0.25">
      <c r="A176" s="15">
        <v>30</v>
      </c>
      <c r="B176" s="34" t="s">
        <v>303</v>
      </c>
      <c r="C176" s="34"/>
      <c r="D176" s="35">
        <v>2221.54</v>
      </c>
    </row>
    <row r="177" spans="1:9" x14ac:dyDescent="0.25">
      <c r="A177" s="15">
        <v>31</v>
      </c>
      <c r="B177" s="34" t="s">
        <v>304</v>
      </c>
      <c r="C177" s="34" t="s">
        <v>34</v>
      </c>
      <c r="D177" s="35">
        <v>4439.6400000000003</v>
      </c>
    </row>
    <row r="178" spans="1:9" x14ac:dyDescent="0.25">
      <c r="A178" s="15">
        <v>32</v>
      </c>
      <c r="B178" s="34" t="s">
        <v>305</v>
      </c>
      <c r="C178" s="34" t="s">
        <v>134</v>
      </c>
      <c r="D178" s="35">
        <v>5805.68</v>
      </c>
    </row>
    <row r="179" spans="1:9" ht="16.5" thickBot="1" x14ac:dyDescent="0.3">
      <c r="A179" s="15">
        <v>33</v>
      </c>
      <c r="B179" s="34" t="s">
        <v>306</v>
      </c>
      <c r="C179" s="34" t="s">
        <v>35</v>
      </c>
      <c r="D179" s="35">
        <v>4439.6400000000003</v>
      </c>
    </row>
    <row r="180" spans="1:9" ht="54" customHeight="1" x14ac:dyDescent="0.25">
      <c r="A180" s="21" t="s">
        <v>1</v>
      </c>
      <c r="B180" s="20" t="s">
        <v>129</v>
      </c>
      <c r="C180" s="20" t="s">
        <v>130</v>
      </c>
      <c r="D180" s="22" t="s">
        <v>211</v>
      </c>
    </row>
    <row r="181" spans="1:9" x14ac:dyDescent="0.25">
      <c r="A181" s="15">
        <v>34</v>
      </c>
      <c r="B181" s="34" t="s">
        <v>307</v>
      </c>
      <c r="C181" s="34"/>
      <c r="D181" s="35">
        <v>6147.19</v>
      </c>
    </row>
    <row r="182" spans="1:9" ht="30.75" x14ac:dyDescent="0.25">
      <c r="A182" s="15">
        <v>35</v>
      </c>
      <c r="B182" s="34" t="s">
        <v>308</v>
      </c>
      <c r="C182" s="34"/>
      <c r="D182" s="35">
        <v>3246.07</v>
      </c>
    </row>
    <row r="183" spans="1:9" x14ac:dyDescent="0.25">
      <c r="A183" s="15">
        <v>36</v>
      </c>
      <c r="B183" s="34" t="s">
        <v>309</v>
      </c>
      <c r="C183" s="34"/>
      <c r="D183" s="35">
        <v>13660.42</v>
      </c>
    </row>
    <row r="184" spans="1:9" x14ac:dyDescent="0.25">
      <c r="A184" s="15">
        <v>37</v>
      </c>
      <c r="B184" s="34" t="s">
        <v>310</v>
      </c>
      <c r="C184" s="34"/>
      <c r="D184" s="35">
        <v>8027.22</v>
      </c>
    </row>
    <row r="185" spans="1:9" x14ac:dyDescent="0.25">
      <c r="A185" s="15">
        <v>38</v>
      </c>
      <c r="B185" s="34" t="s">
        <v>311</v>
      </c>
      <c r="C185" s="34" t="s">
        <v>150</v>
      </c>
      <c r="D185" s="35">
        <v>7854.74</v>
      </c>
    </row>
    <row r="186" spans="1:9" s="24" customFormat="1" x14ac:dyDescent="0.25">
      <c r="A186" s="15">
        <v>39</v>
      </c>
      <c r="B186" s="34" t="s">
        <v>312</v>
      </c>
      <c r="C186" s="34"/>
      <c r="D186" s="35">
        <v>5636.65</v>
      </c>
      <c r="E186" s="23"/>
      <c r="I186" s="25"/>
    </row>
    <row r="187" spans="1:9" x14ac:dyDescent="0.25">
      <c r="A187" s="15">
        <v>40</v>
      </c>
      <c r="B187" s="34" t="s">
        <v>313</v>
      </c>
      <c r="C187" s="34" t="s">
        <v>314</v>
      </c>
      <c r="D187" s="35">
        <v>6147.19</v>
      </c>
    </row>
    <row r="188" spans="1:9" x14ac:dyDescent="0.25">
      <c r="A188" s="15">
        <v>41</v>
      </c>
      <c r="B188" s="34" t="s">
        <v>315</v>
      </c>
      <c r="C188" s="34"/>
      <c r="D188" s="35">
        <v>3415.1</v>
      </c>
    </row>
    <row r="189" spans="1:9" x14ac:dyDescent="0.25">
      <c r="A189" s="15">
        <v>42</v>
      </c>
      <c r="B189" s="34" t="s">
        <v>316</v>
      </c>
      <c r="C189" s="34"/>
      <c r="D189" s="35">
        <v>4439.6400000000003</v>
      </c>
    </row>
    <row r="190" spans="1:9" x14ac:dyDescent="0.25">
      <c r="A190" s="15">
        <v>43</v>
      </c>
      <c r="B190" s="34" t="s">
        <v>317</v>
      </c>
      <c r="C190" s="34" t="s">
        <v>36</v>
      </c>
      <c r="D190" s="35">
        <v>4612.12</v>
      </c>
    </row>
    <row r="191" spans="1:9" x14ac:dyDescent="0.25">
      <c r="A191" s="15">
        <v>44</v>
      </c>
      <c r="B191" s="34" t="s">
        <v>318</v>
      </c>
      <c r="C191" s="34"/>
      <c r="D191" s="35">
        <v>5464.17</v>
      </c>
    </row>
    <row r="192" spans="1:9" s="12" customFormat="1" ht="18" x14ac:dyDescent="0.25">
      <c r="A192" s="6"/>
      <c r="B192" s="7" t="s">
        <v>151</v>
      </c>
      <c r="C192" s="8"/>
      <c r="D192" s="14"/>
      <c r="E192" s="10"/>
      <c r="F192" s="11"/>
    </row>
    <row r="193" spans="1:5" x14ac:dyDescent="0.25">
      <c r="A193" s="15">
        <v>1</v>
      </c>
      <c r="B193" s="34" t="s">
        <v>319</v>
      </c>
      <c r="C193" s="34" t="s">
        <v>135</v>
      </c>
      <c r="D193" s="35">
        <v>4270.6000000000004</v>
      </c>
    </row>
    <row r="194" spans="1:5" x14ac:dyDescent="0.25">
      <c r="A194" s="15">
        <f>A193+1</f>
        <v>2</v>
      </c>
      <c r="B194" s="34" t="s">
        <v>320</v>
      </c>
      <c r="C194" s="34" t="s">
        <v>136</v>
      </c>
      <c r="D194" s="35">
        <v>4781.1499999999996</v>
      </c>
    </row>
    <row r="195" spans="1:5" x14ac:dyDescent="0.25">
      <c r="A195" s="15">
        <f t="shared" ref="A195:A217" si="5">A194+1</f>
        <v>3</v>
      </c>
      <c r="B195" s="34" t="s">
        <v>321</v>
      </c>
      <c r="C195" s="34" t="s">
        <v>60</v>
      </c>
      <c r="D195" s="35">
        <v>4439.6400000000003</v>
      </c>
    </row>
    <row r="196" spans="1:5" x14ac:dyDescent="0.25">
      <c r="A196" s="15">
        <f t="shared" si="5"/>
        <v>4</v>
      </c>
      <c r="B196" s="34" t="s">
        <v>322</v>
      </c>
      <c r="C196" s="34"/>
      <c r="D196" s="35">
        <v>5122.66</v>
      </c>
    </row>
    <row r="197" spans="1:5" x14ac:dyDescent="0.25">
      <c r="A197" s="15">
        <f t="shared" si="5"/>
        <v>5</v>
      </c>
      <c r="B197" s="34" t="s">
        <v>323</v>
      </c>
      <c r="C197" s="34"/>
      <c r="D197" s="35">
        <v>5805.68</v>
      </c>
    </row>
    <row r="198" spans="1:5" x14ac:dyDescent="0.25">
      <c r="A198" s="15">
        <f t="shared" si="5"/>
        <v>6</v>
      </c>
      <c r="B198" s="34" t="s">
        <v>324</v>
      </c>
      <c r="C198" s="34"/>
      <c r="D198" s="35">
        <v>4781.1499999999996</v>
      </c>
    </row>
    <row r="199" spans="1:5" x14ac:dyDescent="0.25">
      <c r="A199" s="15">
        <f t="shared" si="5"/>
        <v>7</v>
      </c>
      <c r="B199" s="34" t="s">
        <v>325</v>
      </c>
      <c r="C199" s="34"/>
      <c r="D199" s="35">
        <v>5636.65</v>
      </c>
    </row>
    <row r="200" spans="1:5" x14ac:dyDescent="0.25">
      <c r="A200" s="15">
        <f t="shared" si="5"/>
        <v>8</v>
      </c>
      <c r="B200" s="34" t="s">
        <v>326</v>
      </c>
      <c r="C200" s="34"/>
      <c r="D200" s="35">
        <v>3929.09</v>
      </c>
    </row>
    <row r="201" spans="1:5" x14ac:dyDescent="0.25">
      <c r="A201" s="15">
        <f t="shared" si="5"/>
        <v>9</v>
      </c>
      <c r="B201" s="34" t="s">
        <v>327</v>
      </c>
      <c r="C201" s="34"/>
      <c r="D201" s="35">
        <v>4788.04</v>
      </c>
    </row>
    <row r="202" spans="1:5" x14ac:dyDescent="0.25">
      <c r="A202" s="15">
        <f t="shared" si="5"/>
        <v>10</v>
      </c>
      <c r="B202" s="34" t="s">
        <v>328</v>
      </c>
      <c r="C202" s="34"/>
      <c r="D202" s="35">
        <v>3587.58</v>
      </c>
    </row>
    <row r="203" spans="1:5" x14ac:dyDescent="0.25">
      <c r="A203" s="15">
        <f t="shared" si="5"/>
        <v>11</v>
      </c>
      <c r="B203" s="34" t="s">
        <v>329</v>
      </c>
      <c r="C203" s="34"/>
      <c r="D203" s="35">
        <v>3929.09</v>
      </c>
    </row>
    <row r="204" spans="1:5" x14ac:dyDescent="0.25">
      <c r="A204" s="15">
        <f t="shared" si="5"/>
        <v>12</v>
      </c>
      <c r="B204" s="34" t="s">
        <v>330</v>
      </c>
      <c r="C204" s="34"/>
      <c r="D204" s="35">
        <v>4953.63</v>
      </c>
    </row>
    <row r="205" spans="1:5" x14ac:dyDescent="0.25">
      <c r="A205" s="15">
        <f t="shared" si="5"/>
        <v>13</v>
      </c>
      <c r="B205" s="34" t="s">
        <v>331</v>
      </c>
      <c r="C205" s="34"/>
      <c r="D205" s="35">
        <v>4270.6000000000004</v>
      </c>
    </row>
    <row r="206" spans="1:5" s="2" customFormat="1" x14ac:dyDescent="0.25">
      <c r="A206" s="33">
        <f t="shared" si="5"/>
        <v>14</v>
      </c>
      <c r="B206" s="36" t="s">
        <v>375</v>
      </c>
      <c r="C206" s="36"/>
      <c r="D206" s="37">
        <v>200</v>
      </c>
      <c r="E206" s="5"/>
    </row>
    <row r="207" spans="1:5" x14ac:dyDescent="0.25">
      <c r="A207" s="15">
        <f t="shared" si="5"/>
        <v>15</v>
      </c>
      <c r="B207" s="34" t="s">
        <v>332</v>
      </c>
      <c r="C207" s="34"/>
      <c r="D207" s="35">
        <v>3929.09</v>
      </c>
    </row>
    <row r="208" spans="1:5" x14ac:dyDescent="0.25">
      <c r="A208" s="15">
        <f t="shared" si="5"/>
        <v>16</v>
      </c>
      <c r="B208" s="34" t="s">
        <v>333</v>
      </c>
      <c r="C208" s="34"/>
      <c r="D208" s="35">
        <v>3587.58</v>
      </c>
    </row>
    <row r="209" spans="1:6" x14ac:dyDescent="0.25">
      <c r="A209" s="15">
        <f t="shared" si="5"/>
        <v>17</v>
      </c>
      <c r="B209" s="34" t="s">
        <v>334</v>
      </c>
      <c r="C209" s="34"/>
      <c r="D209" s="35">
        <v>4439.6400000000003</v>
      </c>
    </row>
    <row r="210" spans="1:6" x14ac:dyDescent="0.25">
      <c r="A210" s="15">
        <f t="shared" si="5"/>
        <v>18</v>
      </c>
      <c r="B210" s="34" t="s">
        <v>61</v>
      </c>
      <c r="C210" s="34"/>
      <c r="D210" s="35">
        <v>7171.72</v>
      </c>
    </row>
    <row r="211" spans="1:6" x14ac:dyDescent="0.25">
      <c r="A211" s="15">
        <f t="shared" si="5"/>
        <v>19</v>
      </c>
      <c r="B211" s="34" t="s">
        <v>335</v>
      </c>
      <c r="C211" s="34"/>
      <c r="D211" s="35">
        <v>1707.55</v>
      </c>
    </row>
    <row r="212" spans="1:6" x14ac:dyDescent="0.25">
      <c r="A212" s="15">
        <f t="shared" si="5"/>
        <v>20</v>
      </c>
      <c r="B212" s="34" t="s">
        <v>336</v>
      </c>
      <c r="C212" s="34"/>
      <c r="D212" s="35">
        <v>4781.1499999999996</v>
      </c>
    </row>
    <row r="213" spans="1:6" x14ac:dyDescent="0.25">
      <c r="A213" s="15">
        <f t="shared" si="5"/>
        <v>21</v>
      </c>
      <c r="B213" s="34" t="s">
        <v>337</v>
      </c>
      <c r="C213" s="34" t="s">
        <v>62</v>
      </c>
      <c r="D213" s="35">
        <v>8537.76</v>
      </c>
    </row>
    <row r="214" spans="1:6" x14ac:dyDescent="0.25">
      <c r="A214" s="15">
        <f t="shared" si="5"/>
        <v>22</v>
      </c>
      <c r="B214" s="34" t="s">
        <v>338</v>
      </c>
      <c r="C214" s="34" t="s">
        <v>63</v>
      </c>
      <c r="D214" s="35">
        <v>4781.1499999999996</v>
      </c>
    </row>
    <row r="215" spans="1:6" x14ac:dyDescent="0.25">
      <c r="A215" s="15">
        <f t="shared" si="5"/>
        <v>23</v>
      </c>
      <c r="B215" s="34" t="s">
        <v>339</v>
      </c>
      <c r="C215" s="34"/>
      <c r="D215" s="35">
        <v>3756.61</v>
      </c>
    </row>
    <row r="216" spans="1:6" x14ac:dyDescent="0.25">
      <c r="A216" s="15">
        <f t="shared" si="5"/>
        <v>24</v>
      </c>
      <c r="B216" s="34" t="s">
        <v>56</v>
      </c>
      <c r="C216" s="34" t="s">
        <v>25</v>
      </c>
      <c r="D216" s="35">
        <v>3745.28</v>
      </c>
    </row>
    <row r="217" spans="1:6" x14ac:dyDescent="0.25">
      <c r="A217" s="15">
        <f t="shared" si="5"/>
        <v>25</v>
      </c>
      <c r="B217" s="34" t="s">
        <v>340</v>
      </c>
      <c r="C217" s="34"/>
      <c r="D217" s="35">
        <v>3929.09</v>
      </c>
    </row>
    <row r="218" spans="1:6" s="12" customFormat="1" ht="15.75" customHeight="1" x14ac:dyDescent="0.25">
      <c r="A218" s="6"/>
      <c r="B218" s="7" t="s">
        <v>152</v>
      </c>
      <c r="C218" s="8"/>
      <c r="D218" s="9"/>
      <c r="E218" s="10"/>
      <c r="F218" s="11"/>
    </row>
    <row r="219" spans="1:6" x14ac:dyDescent="0.25">
      <c r="A219" s="15">
        <v>1</v>
      </c>
      <c r="B219" s="34" t="s">
        <v>341</v>
      </c>
      <c r="C219" s="34" t="s">
        <v>137</v>
      </c>
      <c r="D219" s="35">
        <v>6147.19</v>
      </c>
    </row>
    <row r="220" spans="1:6" x14ac:dyDescent="0.25">
      <c r="A220" s="15">
        <v>2</v>
      </c>
      <c r="B220" s="34" t="s">
        <v>342</v>
      </c>
      <c r="C220" s="34"/>
      <c r="D220" s="35">
        <v>6830.21</v>
      </c>
    </row>
    <row r="221" spans="1:6" x14ac:dyDescent="0.25">
      <c r="A221" s="15">
        <v>3</v>
      </c>
      <c r="B221" s="34" t="s">
        <v>343</v>
      </c>
      <c r="C221" s="34"/>
      <c r="D221" s="35">
        <v>4270.6000000000004</v>
      </c>
    </row>
    <row r="222" spans="1:6" x14ac:dyDescent="0.25">
      <c r="A222" s="15">
        <v>4</v>
      </c>
      <c r="B222" s="34" t="s">
        <v>344</v>
      </c>
      <c r="C222" s="34"/>
      <c r="D222" s="35">
        <v>3415.1</v>
      </c>
    </row>
    <row r="223" spans="1:6" x14ac:dyDescent="0.25">
      <c r="A223" s="15">
        <v>5</v>
      </c>
      <c r="B223" s="34" t="s">
        <v>345</v>
      </c>
      <c r="C223" s="34"/>
      <c r="D223" s="35">
        <v>4953.63</v>
      </c>
    </row>
    <row r="224" spans="1:6" x14ac:dyDescent="0.25">
      <c r="A224" s="15">
        <v>6</v>
      </c>
      <c r="B224" s="34" t="s">
        <v>346</v>
      </c>
      <c r="C224" s="34"/>
      <c r="D224" s="35">
        <v>7171.72</v>
      </c>
    </row>
    <row r="225" spans="1:9" x14ac:dyDescent="0.25">
      <c r="A225" s="15">
        <v>7</v>
      </c>
      <c r="B225" s="34" t="s">
        <v>347</v>
      </c>
      <c r="C225" s="34"/>
      <c r="D225" s="35">
        <v>4270.6000000000004</v>
      </c>
    </row>
    <row r="226" spans="1:9" x14ac:dyDescent="0.25">
      <c r="A226" s="15">
        <v>8</v>
      </c>
      <c r="B226" s="34" t="s">
        <v>348</v>
      </c>
      <c r="C226" s="34" t="s">
        <v>349</v>
      </c>
      <c r="D226" s="35">
        <v>3073.59</v>
      </c>
    </row>
    <row r="227" spans="1:9" x14ac:dyDescent="0.25">
      <c r="A227" s="15">
        <v>9</v>
      </c>
      <c r="B227" s="34" t="s">
        <v>350</v>
      </c>
      <c r="C227" s="34"/>
      <c r="D227" s="35">
        <v>3929.09</v>
      </c>
    </row>
    <row r="228" spans="1:9" x14ac:dyDescent="0.25">
      <c r="A228" s="15">
        <v>10</v>
      </c>
      <c r="B228" s="34" t="s">
        <v>351</v>
      </c>
      <c r="C228" s="34"/>
      <c r="D228" s="35">
        <v>6830.21</v>
      </c>
    </row>
    <row r="229" spans="1:9" x14ac:dyDescent="0.25">
      <c r="A229" s="15">
        <v>11</v>
      </c>
      <c r="B229" s="34" t="s">
        <v>352</v>
      </c>
      <c r="C229" s="34"/>
      <c r="D229" s="35">
        <v>6147.19</v>
      </c>
    </row>
    <row r="230" spans="1:9" x14ac:dyDescent="0.25">
      <c r="A230" s="15">
        <v>12</v>
      </c>
      <c r="B230" s="34" t="s">
        <v>353</v>
      </c>
      <c r="C230" s="34"/>
      <c r="D230" s="35">
        <v>4781.1499999999996</v>
      </c>
    </row>
    <row r="231" spans="1:9" s="13" customFormat="1" ht="18" x14ac:dyDescent="0.25">
      <c r="A231" s="6"/>
      <c r="B231" s="7" t="s">
        <v>138</v>
      </c>
      <c r="C231" s="8"/>
      <c r="D231" s="14"/>
      <c r="E231" s="10"/>
      <c r="I231" s="11"/>
    </row>
    <row r="232" spans="1:9" s="13" customFormat="1" ht="15" x14ac:dyDescent="0.2">
      <c r="A232" s="15">
        <v>1</v>
      </c>
      <c r="B232" s="34" t="s">
        <v>354</v>
      </c>
      <c r="C232" s="34" t="s">
        <v>126</v>
      </c>
      <c r="D232" s="35">
        <v>2732.08</v>
      </c>
      <c r="E232" s="10"/>
      <c r="I232" s="11"/>
    </row>
    <row r="233" spans="1:9" s="13" customFormat="1" ht="15" x14ac:dyDescent="0.2">
      <c r="A233" s="15">
        <v>2</v>
      </c>
      <c r="B233" s="34" t="s">
        <v>355</v>
      </c>
      <c r="C233" s="34"/>
      <c r="D233" s="35">
        <v>2904.56</v>
      </c>
      <c r="E233" s="10"/>
      <c r="I233" s="11"/>
    </row>
    <row r="234" spans="1:9" s="13" customFormat="1" ht="15.75" customHeight="1" x14ac:dyDescent="0.2">
      <c r="A234" s="15">
        <v>3</v>
      </c>
      <c r="B234" s="34" t="s">
        <v>356</v>
      </c>
      <c r="C234" s="34"/>
      <c r="D234" s="35">
        <v>7513.23</v>
      </c>
      <c r="E234" s="10"/>
      <c r="I234" s="11"/>
    </row>
    <row r="235" spans="1:9" s="13" customFormat="1" ht="15" x14ac:dyDescent="0.2">
      <c r="A235" s="15">
        <v>4</v>
      </c>
      <c r="B235" s="34" t="s">
        <v>357</v>
      </c>
      <c r="C235" s="34" t="s">
        <v>127</v>
      </c>
      <c r="D235" s="35">
        <v>3415.1</v>
      </c>
      <c r="E235" s="10"/>
      <c r="I235" s="11"/>
    </row>
    <row r="236" spans="1:9" s="13" customFormat="1" ht="15" x14ac:dyDescent="0.2">
      <c r="A236" s="15">
        <v>5</v>
      </c>
      <c r="B236" s="34" t="s">
        <v>358</v>
      </c>
      <c r="C236" s="34"/>
      <c r="D236" s="35">
        <v>4270.6000000000004</v>
      </c>
      <c r="E236" s="10"/>
      <c r="I236" s="11"/>
    </row>
    <row r="237" spans="1:9" s="13" customFormat="1" ht="15" x14ac:dyDescent="0.2">
      <c r="A237" s="15">
        <v>6</v>
      </c>
      <c r="B237" s="34" t="s">
        <v>359</v>
      </c>
      <c r="C237" s="34" t="s">
        <v>360</v>
      </c>
      <c r="D237" s="35">
        <v>3073.59</v>
      </c>
      <c r="E237" s="10"/>
      <c r="I237" s="11"/>
    </row>
    <row r="238" spans="1:9" s="13" customFormat="1" ht="15.75" customHeight="1" x14ac:dyDescent="0.2">
      <c r="A238" s="15">
        <v>7</v>
      </c>
      <c r="B238" s="34" t="s">
        <v>361</v>
      </c>
      <c r="C238" s="34"/>
      <c r="D238" s="35">
        <v>4439.6400000000003</v>
      </c>
      <c r="E238" s="10"/>
      <c r="I238" s="11"/>
    </row>
    <row r="239" spans="1:9" s="13" customFormat="1" ht="15" x14ac:dyDescent="0.2">
      <c r="A239" s="15">
        <v>8</v>
      </c>
      <c r="B239" s="34" t="s">
        <v>362</v>
      </c>
      <c r="C239" s="34"/>
      <c r="D239" s="35">
        <v>3929.09</v>
      </c>
      <c r="E239" s="10"/>
      <c r="I239" s="11"/>
    </row>
    <row r="240" spans="1:9" s="13" customFormat="1" ht="15" x14ac:dyDescent="0.2">
      <c r="A240" s="15">
        <v>9</v>
      </c>
      <c r="B240" s="34" t="s">
        <v>363</v>
      </c>
      <c r="C240" s="34"/>
      <c r="D240" s="35">
        <v>4098.12</v>
      </c>
      <c r="E240" s="10"/>
      <c r="I240" s="11"/>
    </row>
    <row r="241" spans="1:9" s="13" customFormat="1" ht="15" x14ac:dyDescent="0.2">
      <c r="A241" s="15">
        <v>10</v>
      </c>
      <c r="B241" s="34" t="s">
        <v>364</v>
      </c>
      <c r="C241" s="34"/>
      <c r="D241" s="35">
        <v>2563.0500000000002</v>
      </c>
      <c r="E241" s="10"/>
      <c r="I241" s="11"/>
    </row>
    <row r="242" spans="1:9" s="13" customFormat="1" ht="15" x14ac:dyDescent="0.2">
      <c r="A242" s="15">
        <v>11</v>
      </c>
      <c r="B242" s="34" t="s">
        <v>365</v>
      </c>
      <c r="C242" s="34"/>
      <c r="D242" s="35">
        <v>2221.54</v>
      </c>
      <c r="E242" s="10"/>
      <c r="I242" s="11"/>
    </row>
    <row r="243" spans="1:9" s="13" customFormat="1" ht="15" x14ac:dyDescent="0.2">
      <c r="A243" s="15">
        <v>12</v>
      </c>
      <c r="B243" s="34" t="s">
        <v>366</v>
      </c>
      <c r="C243" s="34" t="s">
        <v>128</v>
      </c>
      <c r="D243" s="35">
        <v>5978.16</v>
      </c>
      <c r="E243" s="10"/>
      <c r="I243" s="11"/>
    </row>
    <row r="244" spans="1:9" s="13" customFormat="1" ht="15" x14ac:dyDescent="0.2">
      <c r="A244" s="15">
        <v>13</v>
      </c>
      <c r="B244" s="34" t="s">
        <v>367</v>
      </c>
      <c r="C244" s="34"/>
      <c r="D244" s="35">
        <v>8027.22</v>
      </c>
      <c r="E244" s="10"/>
      <c r="I244" s="11"/>
    </row>
    <row r="245" spans="1:9" s="13" customFormat="1" ht="15" x14ac:dyDescent="0.2">
      <c r="A245" s="15">
        <v>14</v>
      </c>
      <c r="B245" s="34" t="s">
        <v>368</v>
      </c>
      <c r="C245" s="34"/>
      <c r="D245" s="35">
        <v>11952.86</v>
      </c>
      <c r="E245" s="10"/>
      <c r="I245" s="11"/>
    </row>
    <row r="246" spans="1:9" s="13" customFormat="1" ht="15" x14ac:dyDescent="0.2">
      <c r="A246" s="15">
        <v>15</v>
      </c>
      <c r="B246" s="34" t="s">
        <v>369</v>
      </c>
      <c r="C246" s="34"/>
      <c r="D246" s="35">
        <v>10759.3</v>
      </c>
      <c r="E246" s="10"/>
      <c r="I246" s="11"/>
    </row>
    <row r="247" spans="1:9" s="13" customFormat="1" ht="15" x14ac:dyDescent="0.2">
      <c r="A247" s="15">
        <v>16</v>
      </c>
      <c r="B247" s="34" t="s">
        <v>370</v>
      </c>
      <c r="C247" s="34"/>
      <c r="D247" s="35">
        <v>2904.56</v>
      </c>
      <c r="E247" s="10"/>
      <c r="I247" s="11"/>
    </row>
    <row r="248" spans="1:9" s="13" customFormat="1" ht="15" x14ac:dyDescent="0.2">
      <c r="A248" s="15">
        <v>17</v>
      </c>
      <c r="B248" s="34" t="s">
        <v>371</v>
      </c>
      <c r="C248" s="34"/>
      <c r="D248" s="35">
        <v>6147.19</v>
      </c>
      <c r="E248" s="10"/>
      <c r="I248" s="11"/>
    </row>
    <row r="271" spans="1:9" s="18" customFormat="1" x14ac:dyDescent="0.25">
      <c r="A271" s="16"/>
      <c r="B271" s="17"/>
      <c r="C271" s="17"/>
      <c r="D271" s="17"/>
      <c r="E271" s="5"/>
      <c r="I271" s="5"/>
    </row>
    <row r="272" spans="1:9" s="18" customFormat="1" x14ac:dyDescent="0.25">
      <c r="A272" s="16"/>
      <c r="B272" s="17"/>
      <c r="C272" s="17"/>
      <c r="D272" s="17"/>
      <c r="E272" s="5"/>
      <c r="I272" s="5"/>
    </row>
    <row r="273" spans="1:9" s="18" customFormat="1" x14ac:dyDescent="0.25">
      <c r="A273" s="16"/>
      <c r="B273" s="17"/>
      <c r="C273" s="17"/>
      <c r="D273" s="17"/>
      <c r="E273" s="5"/>
      <c r="I273" s="5"/>
    </row>
    <row r="274" spans="1:9" s="18" customFormat="1" x14ac:dyDescent="0.25">
      <c r="A274" s="16"/>
      <c r="B274" s="17"/>
      <c r="C274" s="17"/>
      <c r="D274" s="17"/>
      <c r="E274" s="5"/>
      <c r="I274" s="5"/>
    </row>
    <row r="275" spans="1:9" s="18" customFormat="1" x14ac:dyDescent="0.25">
      <c r="A275" s="16"/>
      <c r="B275" s="17"/>
      <c r="C275" s="17"/>
      <c r="D275" s="17"/>
      <c r="E275" s="5"/>
      <c r="I275" s="5"/>
    </row>
    <row r="276" spans="1:9" s="18" customFormat="1" x14ac:dyDescent="0.25">
      <c r="A276" s="16"/>
      <c r="B276" s="17"/>
      <c r="C276" s="17"/>
      <c r="D276" s="17"/>
      <c r="E276" s="5"/>
      <c r="I276" s="5"/>
    </row>
    <row r="277" spans="1:9" s="18" customFormat="1" x14ac:dyDescent="0.25">
      <c r="A277" s="16"/>
      <c r="B277" s="17"/>
      <c r="C277" s="17"/>
      <c r="D277" s="17"/>
      <c r="E277" s="5"/>
      <c r="I277" s="5"/>
    </row>
    <row r="278" spans="1:9" s="18" customFormat="1" x14ac:dyDescent="0.25">
      <c r="A278" s="16"/>
      <c r="B278" s="17"/>
      <c r="C278" s="17"/>
      <c r="D278" s="17"/>
      <c r="E278" s="5"/>
      <c r="I278" s="5"/>
    </row>
    <row r="279" spans="1:9" s="18" customFormat="1" x14ac:dyDescent="0.25">
      <c r="A279" s="16"/>
      <c r="B279" s="17"/>
      <c r="C279" s="17"/>
      <c r="D279" s="17"/>
      <c r="E279" s="5"/>
      <c r="I279" s="5"/>
    </row>
    <row r="280" spans="1:9" s="18" customFormat="1" x14ac:dyDescent="0.25">
      <c r="A280" s="16"/>
      <c r="B280" s="17"/>
      <c r="C280" s="17"/>
      <c r="D280" s="17"/>
      <c r="E280" s="5"/>
      <c r="I280" s="5"/>
    </row>
    <row r="281" spans="1:9" s="18" customFormat="1" x14ac:dyDescent="0.25">
      <c r="A281" s="16"/>
      <c r="B281" s="17"/>
      <c r="C281" s="17"/>
      <c r="D281" s="17"/>
      <c r="E281" s="5"/>
      <c r="I281" s="5"/>
    </row>
    <row r="282" spans="1:9" s="18" customFormat="1" x14ac:dyDescent="0.25">
      <c r="A282" s="16"/>
      <c r="B282" s="17"/>
      <c r="C282" s="17"/>
      <c r="D282" s="17"/>
      <c r="E282" s="5"/>
      <c r="I282" s="5"/>
    </row>
    <row r="283" spans="1:9" s="18" customFormat="1" x14ac:dyDescent="0.25">
      <c r="A283" s="16"/>
      <c r="B283" s="19"/>
      <c r="C283" s="19"/>
      <c r="D283" s="19"/>
      <c r="E283" s="5"/>
      <c r="I283" s="5"/>
    </row>
    <row r="284" spans="1:9" s="18" customFormat="1" x14ac:dyDescent="0.25">
      <c r="A284" s="16"/>
      <c r="B284" s="19"/>
      <c r="C284" s="19"/>
      <c r="D284" s="19"/>
      <c r="E284" s="5"/>
      <c r="I284" s="5"/>
    </row>
    <row r="285" spans="1:9" s="18" customFormat="1" x14ac:dyDescent="0.25">
      <c r="A285" s="16"/>
      <c r="B285" s="19"/>
      <c r="C285" s="19"/>
      <c r="D285" s="19"/>
      <c r="E285" s="5"/>
      <c r="I285" s="5"/>
    </row>
    <row r="286" spans="1:9" s="18" customFormat="1" x14ac:dyDescent="0.25">
      <c r="A286" s="16"/>
      <c r="B286" s="19"/>
      <c r="C286" s="19"/>
      <c r="D286" s="19"/>
      <c r="E286" s="5"/>
      <c r="I286" s="5"/>
    </row>
    <row r="287" spans="1:9" s="18" customFormat="1" x14ac:dyDescent="0.25">
      <c r="A287" s="16"/>
      <c r="B287" s="19"/>
      <c r="C287" s="19"/>
      <c r="D287" s="19"/>
      <c r="E287" s="5"/>
      <c r="I287" s="5"/>
    </row>
    <row r="288" spans="1:9" s="18" customFormat="1" x14ac:dyDescent="0.25">
      <c r="A288" s="16"/>
      <c r="B288" s="19"/>
      <c r="C288" s="19"/>
      <c r="D288" s="19"/>
      <c r="E288" s="5"/>
      <c r="I288" s="5"/>
    </row>
    <row r="289" spans="1:9" s="18" customFormat="1" x14ac:dyDescent="0.25">
      <c r="A289" s="16"/>
      <c r="B289" s="19"/>
      <c r="C289" s="19"/>
      <c r="D289" s="19"/>
      <c r="E289" s="5"/>
      <c r="I289" s="5"/>
    </row>
    <row r="290" spans="1:9" s="18" customFormat="1" x14ac:dyDescent="0.25">
      <c r="A290" s="16"/>
      <c r="B290" s="19"/>
      <c r="C290" s="19"/>
      <c r="D290" s="19"/>
      <c r="E290" s="5"/>
      <c r="I290" s="5"/>
    </row>
    <row r="291" spans="1:9" s="18" customFormat="1" x14ac:dyDescent="0.25">
      <c r="A291" s="16"/>
      <c r="B291" s="19"/>
      <c r="C291" s="19"/>
      <c r="D291" s="19"/>
      <c r="E291" s="5"/>
      <c r="I291" s="5"/>
    </row>
    <row r="292" spans="1:9" s="18" customFormat="1" x14ac:dyDescent="0.25">
      <c r="A292" s="16"/>
      <c r="B292" s="19"/>
      <c r="C292" s="19"/>
      <c r="D292" s="19"/>
      <c r="E292" s="5"/>
      <c r="I292" s="5"/>
    </row>
    <row r="293" spans="1:9" s="18" customFormat="1" x14ac:dyDescent="0.25">
      <c r="A293" s="16"/>
      <c r="B293" s="19"/>
      <c r="C293" s="19"/>
      <c r="D293" s="19"/>
      <c r="E293" s="5"/>
      <c r="I293" s="5"/>
    </row>
    <row r="294" spans="1:9" s="18" customFormat="1" x14ac:dyDescent="0.25">
      <c r="A294" s="16"/>
      <c r="B294" s="19"/>
      <c r="C294" s="19"/>
      <c r="D294" s="19"/>
      <c r="E294" s="5"/>
      <c r="I294" s="5"/>
    </row>
    <row r="295" spans="1:9" s="18" customFormat="1" x14ac:dyDescent="0.25">
      <c r="A295" s="16"/>
      <c r="B295" s="19"/>
      <c r="C295" s="19"/>
      <c r="D295" s="19"/>
      <c r="E295" s="5"/>
      <c r="I295" s="5"/>
    </row>
    <row r="296" spans="1:9" s="18" customFormat="1" x14ac:dyDescent="0.25">
      <c r="A296" s="16"/>
      <c r="B296" s="19"/>
      <c r="C296" s="19"/>
      <c r="D296" s="19"/>
      <c r="E296" s="5"/>
      <c r="I296" s="5"/>
    </row>
    <row r="297" spans="1:9" s="18" customFormat="1" x14ac:dyDescent="0.25">
      <c r="A297" s="16"/>
      <c r="B297" s="17"/>
      <c r="C297" s="17"/>
      <c r="D297" s="17"/>
      <c r="E297" s="5"/>
      <c r="I297" s="5"/>
    </row>
    <row r="298" spans="1:9" s="18" customFormat="1" x14ac:dyDescent="0.25">
      <c r="A298" s="16"/>
      <c r="B298" s="17"/>
      <c r="C298" s="17"/>
      <c r="D298" s="17"/>
      <c r="E298" s="5"/>
      <c r="I298" s="5"/>
    </row>
    <row r="299" spans="1:9" s="18" customFormat="1" x14ac:dyDescent="0.25">
      <c r="A299" s="16"/>
      <c r="B299" s="17"/>
      <c r="C299" s="17"/>
      <c r="D299" s="17"/>
      <c r="E299" s="5"/>
      <c r="I299" s="5"/>
    </row>
    <row r="300" spans="1:9" s="18" customFormat="1" x14ac:dyDescent="0.25">
      <c r="A300" s="16"/>
      <c r="B300" s="17"/>
      <c r="C300" s="17"/>
      <c r="D300" s="17"/>
      <c r="E300" s="5"/>
      <c r="I300" s="5"/>
    </row>
    <row r="301" spans="1:9" s="18" customFormat="1" x14ac:dyDescent="0.25">
      <c r="A301" s="16"/>
      <c r="B301" s="17"/>
      <c r="C301" s="17"/>
      <c r="D301" s="17"/>
      <c r="E301" s="5"/>
      <c r="I301" s="5"/>
    </row>
    <row r="302" spans="1:9" s="18" customFormat="1" x14ac:dyDescent="0.25">
      <c r="A302" s="16"/>
      <c r="B302" s="17"/>
      <c r="C302" s="17"/>
      <c r="D302" s="17"/>
      <c r="E302" s="5"/>
      <c r="I302" s="5"/>
    </row>
    <row r="303" spans="1:9" s="18" customFormat="1" x14ac:dyDescent="0.25">
      <c r="A303" s="16"/>
      <c r="B303" s="17"/>
      <c r="C303" s="17"/>
      <c r="D303" s="17"/>
      <c r="E303" s="5"/>
      <c r="I303" s="5"/>
    </row>
    <row r="304" spans="1:9" s="18" customFormat="1" x14ac:dyDescent="0.25">
      <c r="A304" s="16"/>
      <c r="B304" s="17"/>
      <c r="C304" s="17"/>
      <c r="D304" s="17"/>
      <c r="E304" s="5"/>
      <c r="I304" s="5"/>
    </row>
    <row r="305" spans="1:9" s="18" customFormat="1" x14ac:dyDescent="0.25">
      <c r="A305" s="16"/>
      <c r="B305" s="17"/>
      <c r="C305" s="17"/>
      <c r="D305" s="17"/>
      <c r="E305" s="5"/>
      <c r="I305" s="5"/>
    </row>
    <row r="306" spans="1:9" s="18" customFormat="1" x14ac:dyDescent="0.25">
      <c r="A306" s="16"/>
      <c r="B306" s="17"/>
      <c r="C306" s="17"/>
      <c r="D306" s="17"/>
      <c r="E306" s="5"/>
      <c r="I306" s="5"/>
    </row>
    <row r="307" spans="1:9" s="18" customFormat="1" x14ac:dyDescent="0.25">
      <c r="A307" s="16"/>
      <c r="B307" s="17"/>
      <c r="C307" s="17"/>
      <c r="D307" s="17"/>
      <c r="E307" s="5"/>
      <c r="I307" s="5"/>
    </row>
    <row r="308" spans="1:9" s="18" customFormat="1" x14ac:dyDescent="0.25">
      <c r="A308" s="16"/>
      <c r="B308" s="17"/>
      <c r="C308" s="17"/>
      <c r="D308" s="17"/>
      <c r="E308" s="5"/>
      <c r="I308" s="5"/>
    </row>
    <row r="309" spans="1:9" s="18" customFormat="1" x14ac:dyDescent="0.25">
      <c r="A309" s="16"/>
      <c r="B309" s="17"/>
      <c r="C309" s="17"/>
      <c r="D309" s="17"/>
      <c r="E309" s="5"/>
      <c r="I309" s="5"/>
    </row>
    <row r="310" spans="1:9" s="18" customFormat="1" x14ac:dyDescent="0.25">
      <c r="A310" s="16"/>
      <c r="B310" s="17"/>
      <c r="C310" s="17"/>
      <c r="D310" s="17"/>
      <c r="E310" s="5"/>
      <c r="I310" s="5"/>
    </row>
    <row r="311" spans="1:9" s="18" customFormat="1" x14ac:dyDescent="0.25">
      <c r="A311" s="16"/>
      <c r="B311" s="17"/>
      <c r="C311" s="17"/>
      <c r="D311" s="17"/>
      <c r="E311" s="5"/>
      <c r="I311" s="5"/>
    </row>
    <row r="312" spans="1:9" s="18" customFormat="1" x14ac:dyDescent="0.25">
      <c r="A312" s="16"/>
      <c r="B312" s="17"/>
      <c r="C312" s="17"/>
      <c r="D312" s="17"/>
      <c r="E312" s="5"/>
      <c r="I312" s="5"/>
    </row>
    <row r="313" spans="1:9" s="18" customFormat="1" x14ac:dyDescent="0.25">
      <c r="A313" s="16"/>
      <c r="B313" s="17"/>
      <c r="C313" s="17"/>
      <c r="D313" s="17"/>
      <c r="E313" s="5"/>
      <c r="I313" s="5"/>
    </row>
    <row r="314" spans="1:9" s="18" customFormat="1" x14ac:dyDescent="0.25">
      <c r="A314" s="16"/>
      <c r="B314" s="17"/>
      <c r="C314" s="17"/>
      <c r="D314" s="17"/>
      <c r="E314" s="5"/>
      <c r="I314" s="5"/>
    </row>
    <row r="315" spans="1:9" s="18" customFormat="1" x14ac:dyDescent="0.25">
      <c r="A315" s="16"/>
      <c r="B315" s="17"/>
      <c r="C315" s="17"/>
      <c r="D315" s="17"/>
      <c r="E315" s="5"/>
      <c r="I315" s="5"/>
    </row>
    <row r="316" spans="1:9" s="18" customFormat="1" x14ac:dyDescent="0.25">
      <c r="A316" s="16"/>
      <c r="B316" s="17"/>
      <c r="C316" s="17"/>
      <c r="D316" s="17"/>
      <c r="E316" s="5"/>
      <c r="I316" s="5"/>
    </row>
    <row r="317" spans="1:9" s="18" customFormat="1" x14ac:dyDescent="0.25">
      <c r="A317" s="16"/>
      <c r="B317" s="17"/>
      <c r="C317" s="17"/>
      <c r="D317" s="17"/>
      <c r="E317" s="5"/>
      <c r="I317" s="5"/>
    </row>
    <row r="318" spans="1:9" s="18" customFormat="1" x14ac:dyDescent="0.25">
      <c r="A318" s="16"/>
      <c r="B318" s="17"/>
      <c r="C318" s="17"/>
      <c r="D318" s="17"/>
      <c r="E318" s="5"/>
      <c r="I318" s="5"/>
    </row>
    <row r="319" spans="1:9" s="18" customFormat="1" x14ac:dyDescent="0.25">
      <c r="A319" s="16"/>
      <c r="B319" s="17"/>
      <c r="C319" s="17"/>
      <c r="D319" s="17"/>
      <c r="E319" s="5"/>
      <c r="I319" s="5"/>
    </row>
    <row r="320" spans="1:9" s="18" customFormat="1" x14ac:dyDescent="0.25">
      <c r="A320" s="16"/>
      <c r="B320" s="17"/>
      <c r="C320" s="17"/>
      <c r="D320" s="17"/>
      <c r="E320" s="5"/>
      <c r="I320" s="5"/>
    </row>
    <row r="321" spans="1:9" s="18" customFormat="1" x14ac:dyDescent="0.25">
      <c r="A321" s="16"/>
      <c r="B321" s="17"/>
      <c r="C321" s="17"/>
      <c r="D321" s="17"/>
      <c r="E321" s="5"/>
      <c r="I321" s="5"/>
    </row>
    <row r="322" spans="1:9" s="18" customFormat="1" x14ac:dyDescent="0.25">
      <c r="A322" s="16"/>
      <c r="B322" s="17"/>
      <c r="C322" s="17"/>
      <c r="D322" s="17"/>
      <c r="E322" s="5"/>
      <c r="I322" s="5"/>
    </row>
    <row r="323" spans="1:9" s="18" customFormat="1" x14ac:dyDescent="0.25">
      <c r="A323" s="16"/>
      <c r="B323" s="17"/>
      <c r="C323" s="17"/>
      <c r="D323" s="17"/>
      <c r="E323" s="5"/>
      <c r="I323" s="5"/>
    </row>
    <row r="324" spans="1:9" s="18" customFormat="1" x14ac:dyDescent="0.25">
      <c r="A324" s="16"/>
      <c r="B324" s="17"/>
      <c r="C324" s="17"/>
      <c r="D324" s="17"/>
      <c r="E324" s="5"/>
      <c r="I324" s="5"/>
    </row>
    <row r="325" spans="1:9" s="18" customFormat="1" x14ac:dyDescent="0.25">
      <c r="A325" s="16"/>
      <c r="B325" s="17"/>
      <c r="C325" s="17"/>
      <c r="D325" s="17"/>
      <c r="E325" s="5"/>
      <c r="I325" s="5"/>
    </row>
    <row r="326" spans="1:9" s="18" customFormat="1" x14ac:dyDescent="0.25">
      <c r="A326" s="16"/>
      <c r="B326" s="17"/>
      <c r="C326" s="17"/>
      <c r="D326" s="17"/>
      <c r="E326" s="5"/>
      <c r="I326" s="5"/>
    </row>
    <row r="327" spans="1:9" s="18" customFormat="1" x14ac:dyDescent="0.25">
      <c r="A327" s="16"/>
      <c r="B327" s="17"/>
      <c r="C327" s="17"/>
      <c r="D327" s="17"/>
      <c r="E327" s="5"/>
      <c r="I327" s="5"/>
    </row>
    <row r="328" spans="1:9" s="18" customFormat="1" x14ac:dyDescent="0.25">
      <c r="A328" s="16"/>
      <c r="B328" s="17"/>
      <c r="C328" s="17"/>
      <c r="D328" s="17"/>
      <c r="E328" s="5"/>
      <c r="I328" s="5"/>
    </row>
    <row r="329" spans="1:9" s="18" customFormat="1" x14ac:dyDescent="0.25">
      <c r="A329" s="16"/>
      <c r="B329" s="17"/>
      <c r="C329" s="17"/>
      <c r="D329" s="17"/>
      <c r="E329" s="5"/>
      <c r="I329" s="5"/>
    </row>
    <row r="330" spans="1:9" s="18" customFormat="1" x14ac:dyDescent="0.25">
      <c r="A330" s="16"/>
      <c r="B330" s="17"/>
      <c r="C330" s="17"/>
      <c r="D330" s="17"/>
      <c r="E330" s="5"/>
      <c r="I330" s="5"/>
    </row>
    <row r="331" spans="1:9" s="18" customFormat="1" x14ac:dyDescent="0.25">
      <c r="A331" s="16"/>
      <c r="B331" s="17"/>
      <c r="C331" s="17"/>
      <c r="D331" s="17"/>
      <c r="E331" s="5"/>
      <c r="I331" s="5"/>
    </row>
    <row r="332" spans="1:9" s="18" customFormat="1" x14ac:dyDescent="0.25">
      <c r="A332" s="16"/>
      <c r="B332" s="17"/>
      <c r="C332" s="17"/>
      <c r="D332" s="17"/>
      <c r="E332" s="5"/>
      <c r="I332" s="5"/>
    </row>
    <row r="333" spans="1:9" s="18" customFormat="1" x14ac:dyDescent="0.25">
      <c r="A333" s="16"/>
      <c r="B333" s="17"/>
      <c r="C333" s="17"/>
      <c r="D333" s="17"/>
      <c r="E333" s="5"/>
      <c r="I333" s="5"/>
    </row>
    <row r="334" spans="1:9" s="18" customFormat="1" x14ac:dyDescent="0.25">
      <c r="A334" s="16"/>
      <c r="B334" s="17"/>
      <c r="C334" s="17"/>
      <c r="D334" s="17"/>
      <c r="E334" s="5"/>
      <c r="I334" s="5"/>
    </row>
    <row r="335" spans="1:9" s="18" customFormat="1" x14ac:dyDescent="0.25">
      <c r="A335" s="16"/>
      <c r="B335" s="17"/>
      <c r="C335" s="17"/>
      <c r="D335" s="17"/>
      <c r="E335" s="5"/>
      <c r="I335" s="5"/>
    </row>
    <row r="336" spans="1:9" s="18" customFormat="1" x14ac:dyDescent="0.25">
      <c r="A336" s="16"/>
      <c r="B336" s="17"/>
      <c r="C336" s="17"/>
      <c r="D336" s="17"/>
      <c r="E336" s="5"/>
      <c r="I336" s="5"/>
    </row>
    <row r="337" spans="1:9" s="18" customFormat="1" x14ac:dyDescent="0.25">
      <c r="A337" s="16"/>
      <c r="B337" s="17"/>
      <c r="C337" s="17"/>
      <c r="D337" s="17"/>
      <c r="E337" s="5"/>
      <c r="I337" s="5"/>
    </row>
    <row r="338" spans="1:9" s="18" customFormat="1" x14ac:dyDescent="0.25">
      <c r="A338" s="16"/>
      <c r="B338" s="17"/>
      <c r="C338" s="17"/>
      <c r="D338" s="17"/>
      <c r="E338" s="5"/>
      <c r="I338" s="5"/>
    </row>
    <row r="339" spans="1:9" s="18" customFormat="1" x14ac:dyDescent="0.25">
      <c r="A339" s="16"/>
      <c r="B339" s="17"/>
      <c r="C339" s="17"/>
      <c r="D339" s="17"/>
      <c r="E339" s="5"/>
      <c r="I339" s="5"/>
    </row>
    <row r="340" spans="1:9" s="18" customFormat="1" x14ac:dyDescent="0.25">
      <c r="A340" s="16"/>
      <c r="B340" s="17"/>
      <c r="C340" s="17"/>
      <c r="D340" s="17"/>
      <c r="E340" s="5"/>
      <c r="I340" s="5"/>
    </row>
    <row r="341" spans="1:9" s="18" customFormat="1" x14ac:dyDescent="0.25">
      <c r="A341" s="16"/>
      <c r="B341" s="17"/>
      <c r="C341" s="17"/>
      <c r="D341" s="17"/>
      <c r="E341" s="5"/>
      <c r="I341" s="5"/>
    </row>
    <row r="342" spans="1:9" s="18" customFormat="1" x14ac:dyDescent="0.25">
      <c r="A342" s="16"/>
      <c r="B342" s="17"/>
      <c r="C342" s="17"/>
      <c r="D342" s="17"/>
      <c r="E342" s="5"/>
      <c r="I342" s="5"/>
    </row>
    <row r="343" spans="1:9" s="18" customFormat="1" x14ac:dyDescent="0.25">
      <c r="A343" s="16"/>
      <c r="B343" s="17"/>
      <c r="C343" s="17"/>
      <c r="D343" s="17"/>
      <c r="E343" s="5"/>
      <c r="I343" s="5"/>
    </row>
    <row r="344" spans="1:9" s="18" customFormat="1" x14ac:dyDescent="0.25">
      <c r="A344" s="16"/>
      <c r="B344" s="17"/>
      <c r="C344" s="17"/>
      <c r="D344" s="17"/>
      <c r="E344" s="5"/>
      <c r="I344" s="5"/>
    </row>
    <row r="345" spans="1:9" s="18" customFormat="1" x14ac:dyDescent="0.25">
      <c r="A345" s="16"/>
      <c r="B345" s="17"/>
      <c r="C345" s="17"/>
      <c r="D345" s="17"/>
      <c r="E345" s="5"/>
      <c r="I345" s="5"/>
    </row>
    <row r="346" spans="1:9" s="18" customFormat="1" x14ac:dyDescent="0.25">
      <c r="A346" s="16"/>
      <c r="B346" s="17"/>
      <c r="C346" s="17"/>
      <c r="D346" s="17"/>
      <c r="E346" s="5"/>
      <c r="I346" s="5"/>
    </row>
    <row r="347" spans="1:9" s="18" customFormat="1" x14ac:dyDescent="0.25">
      <c r="A347" s="16"/>
      <c r="B347" s="17"/>
      <c r="C347" s="17"/>
      <c r="D347" s="17"/>
      <c r="E347" s="5"/>
      <c r="I347" s="5"/>
    </row>
    <row r="348" spans="1:9" s="18" customFormat="1" x14ac:dyDescent="0.25">
      <c r="A348" s="16"/>
      <c r="B348" s="17"/>
      <c r="C348" s="17"/>
      <c r="D348" s="17"/>
      <c r="E348" s="5"/>
      <c r="I348" s="5"/>
    </row>
    <row r="349" spans="1:9" s="18" customFormat="1" x14ac:dyDescent="0.25">
      <c r="A349" s="16"/>
      <c r="B349" s="17"/>
      <c r="C349" s="17"/>
      <c r="D349" s="17"/>
      <c r="E349" s="5"/>
      <c r="I349" s="5"/>
    </row>
    <row r="350" spans="1:9" s="18" customFormat="1" x14ac:dyDescent="0.25">
      <c r="A350" s="16"/>
      <c r="B350" s="17"/>
      <c r="C350" s="17"/>
      <c r="D350" s="17"/>
      <c r="E350" s="5"/>
      <c r="I350" s="5"/>
    </row>
    <row r="351" spans="1:9" s="18" customFormat="1" x14ac:dyDescent="0.25">
      <c r="A351" s="16"/>
      <c r="B351" s="17"/>
      <c r="C351" s="17"/>
      <c r="D351" s="17"/>
      <c r="E351" s="5"/>
      <c r="I351" s="5"/>
    </row>
    <row r="352" spans="1:9" s="18" customFormat="1" x14ac:dyDescent="0.25">
      <c r="A352" s="16"/>
      <c r="B352" s="17"/>
      <c r="C352" s="17"/>
      <c r="D352" s="17"/>
      <c r="E352" s="5"/>
      <c r="I352" s="5"/>
    </row>
    <row r="353" spans="1:9" s="18" customFormat="1" x14ac:dyDescent="0.25">
      <c r="A353" s="16"/>
      <c r="B353" s="17"/>
      <c r="C353" s="17"/>
      <c r="D353" s="17"/>
      <c r="E353" s="5"/>
      <c r="I353" s="5"/>
    </row>
    <row r="354" spans="1:9" s="18" customFormat="1" x14ac:dyDescent="0.25">
      <c r="A354" s="16"/>
      <c r="B354" s="17"/>
      <c r="C354" s="17"/>
      <c r="D354" s="17"/>
      <c r="E354" s="5"/>
      <c r="I354" s="5"/>
    </row>
    <row r="355" spans="1:9" s="18" customFormat="1" x14ac:dyDescent="0.25">
      <c r="A355" s="16"/>
      <c r="B355" s="17"/>
      <c r="C355" s="17"/>
      <c r="D355" s="17"/>
      <c r="E355" s="5"/>
      <c r="I355" s="5"/>
    </row>
    <row r="356" spans="1:9" s="18" customFormat="1" x14ac:dyDescent="0.25">
      <c r="A356" s="16"/>
      <c r="B356" s="17"/>
      <c r="C356" s="17"/>
      <c r="D356" s="17"/>
      <c r="E356" s="5"/>
      <c r="I356" s="5"/>
    </row>
    <row r="357" spans="1:9" s="18" customFormat="1" x14ac:dyDescent="0.25">
      <c r="A357" s="16"/>
      <c r="B357" s="17"/>
      <c r="C357" s="17"/>
      <c r="D357" s="17"/>
      <c r="E357" s="5"/>
      <c r="I357" s="5"/>
    </row>
    <row r="358" spans="1:9" s="18" customFormat="1" x14ac:dyDescent="0.25">
      <c r="A358" s="16"/>
      <c r="B358" s="17"/>
      <c r="C358" s="17"/>
      <c r="D358" s="17"/>
      <c r="E358" s="5"/>
      <c r="I358" s="5"/>
    </row>
    <row r="359" spans="1:9" s="18" customFormat="1" x14ac:dyDescent="0.25">
      <c r="A359" s="16"/>
      <c r="B359" s="17"/>
      <c r="C359" s="17"/>
      <c r="D359" s="17"/>
      <c r="E359" s="5"/>
      <c r="I359" s="5"/>
    </row>
    <row r="360" spans="1:9" s="18" customFormat="1" x14ac:dyDescent="0.25">
      <c r="A360" s="16"/>
      <c r="B360" s="17"/>
      <c r="C360" s="17"/>
      <c r="D360" s="17"/>
      <c r="E360" s="5"/>
      <c r="I360" s="5"/>
    </row>
    <row r="361" spans="1:9" s="18" customFormat="1" x14ac:dyDescent="0.25">
      <c r="A361" s="16"/>
      <c r="B361" s="17"/>
      <c r="C361" s="17"/>
      <c r="D361" s="17"/>
      <c r="E361" s="5"/>
      <c r="I361" s="5"/>
    </row>
    <row r="362" spans="1:9" s="18" customFormat="1" x14ac:dyDescent="0.25">
      <c r="A362" s="16"/>
      <c r="B362" s="17"/>
      <c r="C362" s="17"/>
      <c r="D362" s="17"/>
      <c r="E362" s="5"/>
      <c r="I362" s="5"/>
    </row>
    <row r="363" spans="1:9" s="18" customFormat="1" x14ac:dyDescent="0.25">
      <c r="A363" s="16"/>
      <c r="B363" s="17"/>
      <c r="C363" s="17"/>
      <c r="D363" s="17"/>
      <c r="E363" s="5"/>
      <c r="I363" s="5"/>
    </row>
    <row r="364" spans="1:9" s="18" customFormat="1" x14ac:dyDescent="0.25">
      <c r="A364" s="16"/>
      <c r="B364" s="17"/>
      <c r="C364" s="17"/>
      <c r="D364" s="17"/>
      <c r="E364" s="5"/>
      <c r="I364" s="5"/>
    </row>
    <row r="365" spans="1:9" s="18" customFormat="1" x14ac:dyDescent="0.25">
      <c r="A365" s="16"/>
      <c r="B365" s="17"/>
      <c r="C365" s="17"/>
      <c r="D365" s="17"/>
      <c r="E365" s="5"/>
      <c r="I365" s="5"/>
    </row>
    <row r="366" spans="1:9" s="18" customFormat="1" x14ac:dyDescent="0.25">
      <c r="A366" s="16"/>
      <c r="B366" s="17"/>
      <c r="C366" s="17"/>
      <c r="D366" s="17"/>
      <c r="E366" s="5"/>
      <c r="I366" s="5"/>
    </row>
    <row r="367" spans="1:9" s="18" customFormat="1" x14ac:dyDescent="0.25">
      <c r="A367" s="16"/>
      <c r="B367" s="17"/>
      <c r="C367" s="17"/>
      <c r="D367" s="17"/>
      <c r="E367" s="5"/>
      <c r="I367" s="5"/>
    </row>
    <row r="368" spans="1:9" s="18" customFormat="1" x14ac:dyDescent="0.25">
      <c r="A368" s="16"/>
      <c r="B368" s="17"/>
      <c r="C368" s="17"/>
      <c r="D368" s="17"/>
      <c r="E368" s="5"/>
      <c r="I368" s="5"/>
    </row>
    <row r="369" spans="1:9" s="18" customFormat="1" x14ac:dyDescent="0.25">
      <c r="A369" s="16"/>
      <c r="B369" s="17"/>
      <c r="C369" s="17"/>
      <c r="D369" s="17"/>
      <c r="E369" s="5"/>
      <c r="I369" s="5"/>
    </row>
    <row r="370" spans="1:9" s="18" customFormat="1" x14ac:dyDescent="0.25">
      <c r="A370" s="16"/>
      <c r="B370" s="17"/>
      <c r="C370" s="17"/>
      <c r="D370" s="17"/>
      <c r="E370" s="5"/>
      <c r="I370" s="5"/>
    </row>
    <row r="371" spans="1:9" s="18" customFormat="1" x14ac:dyDescent="0.25">
      <c r="A371" s="16"/>
      <c r="B371" s="17"/>
      <c r="C371" s="17"/>
      <c r="D371" s="17"/>
      <c r="E371" s="5"/>
      <c r="I371" s="5"/>
    </row>
    <row r="372" spans="1:9" s="18" customFormat="1" x14ac:dyDescent="0.25">
      <c r="A372" s="16"/>
      <c r="B372" s="17"/>
      <c r="C372" s="17"/>
      <c r="D372" s="17"/>
      <c r="E372" s="5"/>
      <c r="I372" s="5"/>
    </row>
    <row r="373" spans="1:9" s="18" customFormat="1" x14ac:dyDescent="0.25">
      <c r="A373" s="16"/>
      <c r="B373" s="17"/>
      <c r="C373" s="17"/>
      <c r="D373" s="17"/>
      <c r="E373" s="5"/>
      <c r="I373" s="5"/>
    </row>
    <row r="374" spans="1:9" s="18" customFormat="1" x14ac:dyDescent="0.25">
      <c r="A374" s="16"/>
      <c r="B374" s="17"/>
      <c r="C374" s="17"/>
      <c r="D374" s="17"/>
      <c r="E374" s="5"/>
      <c r="I374" s="5"/>
    </row>
    <row r="375" spans="1:9" s="18" customFormat="1" x14ac:dyDescent="0.25">
      <c r="A375" s="16"/>
      <c r="B375" s="17"/>
      <c r="C375" s="17"/>
      <c r="D375" s="17"/>
      <c r="E375" s="5"/>
      <c r="I375" s="5"/>
    </row>
    <row r="376" spans="1:9" s="18" customFormat="1" x14ac:dyDescent="0.25">
      <c r="A376" s="16"/>
      <c r="B376" s="17"/>
      <c r="C376" s="17"/>
      <c r="D376" s="17"/>
      <c r="E376" s="5"/>
      <c r="I376" s="5"/>
    </row>
    <row r="377" spans="1:9" s="18" customFormat="1" x14ac:dyDescent="0.25">
      <c r="A377" s="16"/>
      <c r="B377" s="17"/>
      <c r="C377" s="17"/>
      <c r="D377" s="17"/>
      <c r="E377" s="5"/>
      <c r="I377" s="5"/>
    </row>
    <row r="378" spans="1:9" s="18" customFormat="1" x14ac:dyDescent="0.25">
      <c r="A378" s="16"/>
      <c r="B378" s="17"/>
      <c r="C378" s="17"/>
      <c r="D378" s="17"/>
      <c r="E378" s="5"/>
      <c r="I378" s="5"/>
    </row>
    <row r="379" spans="1:9" s="18" customFormat="1" x14ac:dyDescent="0.25">
      <c r="A379" s="16"/>
      <c r="B379" s="17"/>
      <c r="C379" s="17"/>
      <c r="D379" s="17"/>
      <c r="E379" s="5"/>
      <c r="I379" s="5"/>
    </row>
    <row r="380" spans="1:9" s="18" customFormat="1" x14ac:dyDescent="0.25">
      <c r="A380" s="16"/>
      <c r="B380" s="17"/>
      <c r="C380" s="17"/>
      <c r="D380" s="17"/>
      <c r="E380" s="5"/>
      <c r="I380" s="5"/>
    </row>
    <row r="381" spans="1:9" s="18" customFormat="1" x14ac:dyDescent="0.25">
      <c r="A381" s="16"/>
      <c r="B381" s="17"/>
      <c r="C381" s="17"/>
      <c r="D381" s="17"/>
      <c r="E381" s="5"/>
      <c r="I381" s="5"/>
    </row>
    <row r="382" spans="1:9" s="18" customFormat="1" x14ac:dyDescent="0.25">
      <c r="A382" s="16"/>
      <c r="B382" s="17"/>
      <c r="C382" s="17"/>
      <c r="D382" s="17"/>
      <c r="E382" s="5"/>
      <c r="I382" s="5"/>
    </row>
    <row r="383" spans="1:9" s="18" customFormat="1" x14ac:dyDescent="0.25">
      <c r="A383" s="16"/>
      <c r="B383" s="17"/>
      <c r="C383" s="17"/>
      <c r="D383" s="17"/>
      <c r="E383" s="5"/>
      <c r="I383" s="5"/>
    </row>
    <row r="384" spans="1:9" s="18" customFormat="1" x14ac:dyDescent="0.25">
      <c r="A384" s="16"/>
      <c r="B384" s="17"/>
      <c r="C384" s="17"/>
      <c r="D384" s="17"/>
      <c r="E384" s="5"/>
      <c r="I384" s="5"/>
    </row>
    <row r="385" spans="1:9" s="18" customFormat="1" x14ac:dyDescent="0.25">
      <c r="A385" s="16"/>
      <c r="B385" s="17"/>
      <c r="C385" s="17"/>
      <c r="D385" s="17"/>
      <c r="E385" s="5"/>
      <c r="I385" s="5"/>
    </row>
    <row r="386" spans="1:9" s="18" customFormat="1" x14ac:dyDescent="0.25">
      <c r="A386" s="16"/>
      <c r="B386" s="17"/>
      <c r="C386" s="17"/>
      <c r="D386" s="17"/>
      <c r="E386" s="5"/>
      <c r="I386" s="5"/>
    </row>
    <row r="387" spans="1:9" s="18" customFormat="1" x14ac:dyDescent="0.25">
      <c r="A387" s="16"/>
      <c r="B387" s="17"/>
      <c r="C387" s="17"/>
      <c r="D387" s="17"/>
      <c r="E387" s="5"/>
      <c r="I387" s="5"/>
    </row>
    <row r="388" spans="1:9" s="18" customFormat="1" x14ac:dyDescent="0.25">
      <c r="A388" s="16"/>
      <c r="B388" s="17"/>
      <c r="C388" s="17"/>
      <c r="D388" s="17"/>
      <c r="E388" s="5"/>
      <c r="I388" s="5"/>
    </row>
    <row r="389" spans="1:9" s="18" customFormat="1" x14ac:dyDescent="0.25">
      <c r="A389" s="16"/>
      <c r="B389" s="17"/>
      <c r="C389" s="17"/>
      <c r="D389" s="17"/>
      <c r="E389" s="5"/>
      <c r="I389" s="5"/>
    </row>
    <row r="390" spans="1:9" s="18" customFormat="1" x14ac:dyDescent="0.25">
      <c r="A390" s="16"/>
      <c r="B390" s="17"/>
      <c r="C390" s="17"/>
      <c r="D390" s="17"/>
      <c r="E390" s="5"/>
      <c r="I390" s="5"/>
    </row>
    <row r="391" spans="1:9" s="18" customFormat="1" x14ac:dyDescent="0.25">
      <c r="A391" s="16"/>
      <c r="B391" s="17"/>
      <c r="C391" s="17"/>
      <c r="D391" s="17"/>
      <c r="E391" s="5"/>
      <c r="I391" s="5"/>
    </row>
    <row r="392" spans="1:9" s="18" customFormat="1" x14ac:dyDescent="0.25">
      <c r="A392" s="16"/>
      <c r="B392" s="17"/>
      <c r="C392" s="17"/>
      <c r="D392" s="17"/>
      <c r="E392" s="5"/>
      <c r="I392" s="5"/>
    </row>
    <row r="393" spans="1:9" s="18" customFormat="1" x14ac:dyDescent="0.25">
      <c r="A393" s="16"/>
      <c r="B393" s="17"/>
      <c r="C393" s="17"/>
      <c r="D393" s="17"/>
      <c r="E393" s="5"/>
      <c r="I393" s="5"/>
    </row>
    <row r="394" spans="1:9" s="18" customFormat="1" x14ac:dyDescent="0.25">
      <c r="A394" s="16"/>
      <c r="B394" s="17"/>
      <c r="C394" s="17"/>
      <c r="D394" s="17"/>
      <c r="E394" s="5"/>
      <c r="I394" s="5"/>
    </row>
    <row r="395" spans="1:9" s="18" customFormat="1" x14ac:dyDescent="0.25">
      <c r="A395" s="16"/>
      <c r="B395" s="17"/>
      <c r="C395" s="17"/>
      <c r="D395" s="17"/>
      <c r="E395" s="5"/>
      <c r="I395" s="5"/>
    </row>
    <row r="396" spans="1:9" s="18" customFormat="1" x14ac:dyDescent="0.25">
      <c r="A396" s="16"/>
      <c r="B396" s="17"/>
      <c r="C396" s="17"/>
      <c r="D396" s="17"/>
      <c r="E396" s="5"/>
      <c r="I396" s="5"/>
    </row>
    <row r="397" spans="1:9" s="18" customFormat="1" x14ac:dyDescent="0.25">
      <c r="A397" s="16"/>
      <c r="B397" s="17"/>
      <c r="C397" s="17"/>
      <c r="D397" s="17"/>
      <c r="E397" s="5"/>
      <c r="I397" s="5"/>
    </row>
    <row r="398" spans="1:9" s="18" customFormat="1" x14ac:dyDescent="0.25">
      <c r="A398" s="16"/>
      <c r="B398" s="17"/>
      <c r="C398" s="17"/>
      <c r="D398" s="17"/>
      <c r="E398" s="5"/>
      <c r="I398" s="5"/>
    </row>
    <row r="399" spans="1:9" s="18" customFormat="1" x14ac:dyDescent="0.25">
      <c r="A399" s="16"/>
      <c r="B399" s="17"/>
      <c r="C399" s="17"/>
      <c r="D399" s="17"/>
      <c r="E399" s="5"/>
      <c r="I399" s="5"/>
    </row>
    <row r="400" spans="1:9" s="18" customFormat="1" x14ac:dyDescent="0.25">
      <c r="A400" s="16"/>
      <c r="B400" s="17"/>
      <c r="C400" s="17"/>
      <c r="D400" s="17"/>
      <c r="E400" s="5"/>
      <c r="I400" s="5"/>
    </row>
    <row r="401" spans="1:9" s="18" customFormat="1" x14ac:dyDescent="0.25">
      <c r="A401" s="16"/>
      <c r="B401" s="17"/>
      <c r="C401" s="17"/>
      <c r="D401" s="17"/>
      <c r="E401" s="5"/>
      <c r="I401" s="5"/>
    </row>
    <row r="402" spans="1:9" s="18" customFormat="1" x14ac:dyDescent="0.25">
      <c r="A402" s="16"/>
      <c r="B402" s="17"/>
      <c r="C402" s="17"/>
      <c r="D402" s="17"/>
      <c r="E402" s="5"/>
      <c r="I402" s="5"/>
    </row>
    <row r="403" spans="1:9" s="18" customFormat="1" x14ac:dyDescent="0.25">
      <c r="A403" s="16"/>
      <c r="B403" s="17"/>
      <c r="C403" s="17"/>
      <c r="D403" s="17"/>
      <c r="E403" s="5"/>
      <c r="I403" s="5"/>
    </row>
    <row r="404" spans="1:9" s="18" customFormat="1" x14ac:dyDescent="0.25">
      <c r="A404" s="16"/>
      <c r="B404" s="17"/>
      <c r="C404" s="17"/>
      <c r="D404" s="17"/>
      <c r="E404" s="5"/>
      <c r="I404" s="5"/>
    </row>
    <row r="405" spans="1:9" s="18" customFormat="1" x14ac:dyDescent="0.25">
      <c r="A405" s="16"/>
      <c r="B405" s="17"/>
      <c r="C405" s="17"/>
      <c r="D405" s="17"/>
      <c r="E405" s="5"/>
      <c r="I405" s="5"/>
    </row>
    <row r="406" spans="1:9" s="18" customFormat="1" x14ac:dyDescent="0.25">
      <c r="A406" s="16"/>
      <c r="B406" s="17"/>
      <c r="C406" s="17"/>
      <c r="D406" s="17"/>
      <c r="E406" s="5"/>
      <c r="I406" s="5"/>
    </row>
    <row r="407" spans="1:9" s="18" customFormat="1" x14ac:dyDescent="0.25">
      <c r="A407" s="16"/>
      <c r="B407" s="17"/>
      <c r="C407" s="17"/>
      <c r="D407" s="17"/>
      <c r="E407" s="5"/>
      <c r="I407" s="5"/>
    </row>
    <row r="408" spans="1:9" s="18" customFormat="1" x14ac:dyDescent="0.25">
      <c r="A408" s="16"/>
      <c r="B408" s="17"/>
      <c r="C408" s="17"/>
      <c r="D408" s="17"/>
      <c r="E408" s="5"/>
      <c r="I408" s="5"/>
    </row>
    <row r="409" spans="1:9" s="18" customFormat="1" x14ac:dyDescent="0.25">
      <c r="A409" s="16"/>
      <c r="B409" s="17"/>
      <c r="C409" s="17"/>
      <c r="D409" s="17"/>
      <c r="E409" s="5"/>
      <c r="I409" s="5"/>
    </row>
    <row r="410" spans="1:9" s="18" customFormat="1" x14ac:dyDescent="0.25">
      <c r="A410" s="16"/>
      <c r="B410" s="17"/>
      <c r="C410" s="17"/>
      <c r="D410" s="17"/>
      <c r="E410" s="5"/>
      <c r="I410" s="5"/>
    </row>
    <row r="411" spans="1:9" s="18" customFormat="1" x14ac:dyDescent="0.25">
      <c r="A411" s="16"/>
      <c r="B411" s="17"/>
      <c r="C411" s="17"/>
      <c r="D411" s="17"/>
      <c r="E411" s="5"/>
      <c r="I411" s="5"/>
    </row>
    <row r="412" spans="1:9" s="18" customFormat="1" x14ac:dyDescent="0.25">
      <c r="A412" s="16"/>
      <c r="B412" s="17"/>
      <c r="C412" s="17"/>
      <c r="D412" s="17"/>
      <c r="E412" s="5"/>
      <c r="I412" s="5"/>
    </row>
    <row r="413" spans="1:9" s="18" customFormat="1" x14ac:dyDescent="0.25">
      <c r="A413" s="16"/>
      <c r="B413" s="17"/>
      <c r="C413" s="17"/>
      <c r="D413" s="17"/>
      <c r="E413" s="5"/>
      <c r="I413" s="5"/>
    </row>
    <row r="414" spans="1:9" s="18" customFormat="1" x14ac:dyDescent="0.25">
      <c r="A414" s="16"/>
      <c r="B414" s="17"/>
      <c r="C414" s="17"/>
      <c r="D414" s="17"/>
      <c r="E414" s="5"/>
      <c r="I414" s="5"/>
    </row>
    <row r="415" spans="1:9" s="18" customFormat="1" x14ac:dyDescent="0.25">
      <c r="A415" s="16"/>
      <c r="B415" s="17"/>
      <c r="C415" s="17"/>
      <c r="D415" s="17"/>
      <c r="E415" s="5"/>
      <c r="I415" s="5"/>
    </row>
    <row r="416" spans="1:9" s="18" customFormat="1" x14ac:dyDescent="0.25">
      <c r="A416" s="16"/>
      <c r="B416" s="17"/>
      <c r="C416" s="17"/>
      <c r="D416" s="17"/>
      <c r="E416" s="5"/>
      <c r="I416" s="5"/>
    </row>
    <row r="417" spans="1:9" s="18" customFormat="1" x14ac:dyDescent="0.25">
      <c r="A417" s="16"/>
      <c r="B417" s="17"/>
      <c r="C417" s="17"/>
      <c r="D417" s="17"/>
      <c r="E417" s="5"/>
      <c r="I417" s="5"/>
    </row>
    <row r="418" spans="1:9" s="18" customFormat="1" x14ac:dyDescent="0.25">
      <c r="A418" s="16"/>
      <c r="B418" s="17"/>
      <c r="C418" s="17"/>
      <c r="D418" s="17"/>
      <c r="E418" s="5"/>
      <c r="I418" s="5"/>
    </row>
    <row r="419" spans="1:9" s="18" customFormat="1" x14ac:dyDescent="0.25">
      <c r="A419" s="16"/>
      <c r="B419" s="17"/>
      <c r="C419" s="17"/>
      <c r="D419" s="17"/>
      <c r="E419" s="5"/>
      <c r="I419" s="5"/>
    </row>
    <row r="420" spans="1:9" s="18" customFormat="1" x14ac:dyDescent="0.25">
      <c r="A420" s="16"/>
      <c r="B420" s="17"/>
      <c r="C420" s="17"/>
      <c r="D420" s="17"/>
      <c r="E420" s="5"/>
      <c r="I420" s="5"/>
    </row>
    <row r="421" spans="1:9" s="18" customFormat="1" x14ac:dyDescent="0.25">
      <c r="A421" s="16"/>
      <c r="B421" s="17"/>
      <c r="C421" s="17"/>
      <c r="D421" s="17"/>
      <c r="E421" s="5"/>
      <c r="I421" s="5"/>
    </row>
    <row r="422" spans="1:9" s="18" customFormat="1" x14ac:dyDescent="0.25">
      <c r="A422" s="16"/>
      <c r="B422" s="17"/>
      <c r="C422" s="17"/>
      <c r="D422" s="17"/>
      <c r="E422" s="5"/>
      <c r="I422" s="5"/>
    </row>
    <row r="423" spans="1:9" s="18" customFormat="1" x14ac:dyDescent="0.25">
      <c r="A423" s="16"/>
      <c r="B423" s="17"/>
      <c r="C423" s="17"/>
      <c r="D423" s="17"/>
      <c r="E423" s="5"/>
      <c r="I423" s="5"/>
    </row>
    <row r="424" spans="1:9" s="18" customFormat="1" x14ac:dyDescent="0.25">
      <c r="A424" s="16"/>
      <c r="B424" s="17"/>
      <c r="C424" s="17"/>
      <c r="D424" s="17"/>
      <c r="E424" s="5"/>
      <c r="I424" s="5"/>
    </row>
    <row r="425" spans="1:9" s="18" customFormat="1" x14ac:dyDescent="0.25">
      <c r="A425" s="16"/>
      <c r="B425" s="17"/>
      <c r="C425" s="17"/>
      <c r="D425" s="17"/>
      <c r="E425" s="5"/>
      <c r="I425" s="5"/>
    </row>
    <row r="426" spans="1:9" s="18" customFormat="1" x14ac:dyDescent="0.25">
      <c r="A426" s="16"/>
      <c r="B426" s="17"/>
      <c r="C426" s="17"/>
      <c r="D426" s="17"/>
      <c r="E426" s="5"/>
      <c r="I426" s="5"/>
    </row>
    <row r="427" spans="1:9" s="18" customFormat="1" x14ac:dyDescent="0.25">
      <c r="A427" s="16"/>
      <c r="B427" s="17"/>
      <c r="C427" s="17"/>
      <c r="D427" s="17"/>
      <c r="E427" s="5"/>
      <c r="I427" s="5"/>
    </row>
    <row r="428" spans="1:9" s="18" customFormat="1" x14ac:dyDescent="0.25">
      <c r="A428" s="16"/>
      <c r="B428" s="17"/>
      <c r="C428" s="17"/>
      <c r="D428" s="17"/>
      <c r="E428" s="5"/>
      <c r="I428" s="5"/>
    </row>
    <row r="429" spans="1:9" s="18" customFormat="1" x14ac:dyDescent="0.25">
      <c r="A429" s="16"/>
      <c r="B429" s="17"/>
      <c r="C429" s="17"/>
      <c r="D429" s="17"/>
      <c r="E429" s="5"/>
      <c r="I429" s="5"/>
    </row>
    <row r="430" spans="1:9" s="18" customFormat="1" x14ac:dyDescent="0.25">
      <c r="A430" s="16"/>
      <c r="B430" s="17"/>
      <c r="C430" s="17"/>
      <c r="D430" s="17"/>
      <c r="E430" s="5"/>
      <c r="I430" s="5"/>
    </row>
    <row r="431" spans="1:9" s="18" customFormat="1" x14ac:dyDescent="0.25">
      <c r="A431" s="16"/>
      <c r="B431" s="17"/>
      <c r="C431" s="17"/>
      <c r="D431" s="17"/>
      <c r="E431" s="5"/>
      <c r="I431" s="5"/>
    </row>
    <row r="432" spans="1:9" s="18" customFormat="1" x14ac:dyDescent="0.25">
      <c r="A432" s="16"/>
      <c r="B432" s="17"/>
      <c r="C432" s="17"/>
      <c r="D432" s="17"/>
      <c r="E432" s="5"/>
      <c r="I432" s="5"/>
    </row>
    <row r="433" spans="1:9" s="18" customFormat="1" x14ac:dyDescent="0.25">
      <c r="A433" s="16"/>
      <c r="B433" s="17"/>
      <c r="C433" s="17"/>
      <c r="D433" s="17"/>
      <c r="E433" s="5"/>
      <c r="I433" s="5"/>
    </row>
    <row r="434" spans="1:9" s="18" customFormat="1" x14ac:dyDescent="0.25">
      <c r="A434" s="16"/>
      <c r="B434" s="17"/>
      <c r="C434" s="17"/>
      <c r="D434" s="17"/>
      <c r="E434" s="5"/>
      <c r="I434" s="5"/>
    </row>
    <row r="435" spans="1:9" s="18" customFormat="1" x14ac:dyDescent="0.25">
      <c r="A435" s="16"/>
      <c r="B435" s="17"/>
      <c r="C435" s="17"/>
      <c r="D435" s="17"/>
      <c r="E435" s="5"/>
      <c r="I435" s="5"/>
    </row>
    <row r="436" spans="1:9" s="18" customFormat="1" x14ac:dyDescent="0.25">
      <c r="A436" s="16"/>
      <c r="B436" s="17"/>
      <c r="C436" s="17"/>
      <c r="D436" s="17"/>
      <c r="E436" s="5"/>
      <c r="I436" s="5"/>
    </row>
    <row r="437" spans="1:9" s="18" customFormat="1" x14ac:dyDescent="0.25">
      <c r="A437" s="16"/>
      <c r="B437" s="17"/>
      <c r="C437" s="17"/>
      <c r="D437" s="17"/>
      <c r="E437" s="5"/>
      <c r="I437" s="5"/>
    </row>
    <row r="438" spans="1:9" s="18" customFormat="1" x14ac:dyDescent="0.25">
      <c r="A438" s="16"/>
      <c r="B438" s="17"/>
      <c r="C438" s="17"/>
      <c r="D438" s="17"/>
      <c r="E438" s="5"/>
      <c r="I438" s="5"/>
    </row>
    <row r="439" spans="1:9" s="18" customFormat="1" x14ac:dyDescent="0.25">
      <c r="A439" s="16"/>
      <c r="B439" s="17"/>
      <c r="C439" s="17"/>
      <c r="D439" s="17"/>
      <c r="E439" s="5"/>
      <c r="I439" s="5"/>
    </row>
    <row r="440" spans="1:9" s="18" customFormat="1" x14ac:dyDescent="0.25">
      <c r="A440" s="16"/>
      <c r="B440" s="17"/>
      <c r="C440" s="17"/>
      <c r="D440" s="17"/>
      <c r="E440" s="5"/>
      <c r="I440" s="5"/>
    </row>
    <row r="441" spans="1:9" s="18" customFormat="1" x14ac:dyDescent="0.25">
      <c r="A441" s="16"/>
      <c r="B441" s="17"/>
      <c r="C441" s="17"/>
      <c r="D441" s="17"/>
      <c r="E441" s="5"/>
      <c r="I441" s="5"/>
    </row>
    <row r="442" spans="1:9" s="18" customFormat="1" x14ac:dyDescent="0.25">
      <c r="A442" s="16"/>
      <c r="B442" s="17"/>
      <c r="C442" s="17"/>
      <c r="D442" s="17"/>
      <c r="E442" s="5"/>
      <c r="I442" s="5"/>
    </row>
    <row r="443" spans="1:9" s="18" customFormat="1" x14ac:dyDescent="0.25">
      <c r="A443" s="16"/>
      <c r="B443" s="17"/>
      <c r="C443" s="17"/>
      <c r="D443" s="17"/>
      <c r="E443" s="5"/>
      <c r="I443" s="5"/>
    </row>
    <row r="444" spans="1:9" s="18" customFormat="1" x14ac:dyDescent="0.25">
      <c r="A444" s="16"/>
      <c r="B444" s="17"/>
      <c r="C444" s="17"/>
      <c r="D444" s="17"/>
      <c r="E444" s="5"/>
      <c r="I444" s="5"/>
    </row>
    <row r="445" spans="1:9" s="18" customFormat="1" x14ac:dyDescent="0.25">
      <c r="A445" s="16"/>
      <c r="B445" s="17"/>
      <c r="C445" s="17"/>
      <c r="D445" s="17"/>
      <c r="E445" s="5"/>
      <c r="I445" s="5"/>
    </row>
    <row r="446" spans="1:9" s="18" customFormat="1" x14ac:dyDescent="0.25">
      <c r="A446" s="16"/>
      <c r="B446" s="17"/>
      <c r="C446" s="17"/>
      <c r="D446" s="17"/>
      <c r="E446" s="5"/>
      <c r="I446" s="5"/>
    </row>
    <row r="447" spans="1:9" s="18" customFormat="1" x14ac:dyDescent="0.25">
      <c r="A447" s="16"/>
      <c r="B447" s="17"/>
      <c r="C447" s="17"/>
      <c r="D447" s="17"/>
      <c r="E447" s="5"/>
      <c r="I447" s="5"/>
    </row>
    <row r="448" spans="1:9" s="18" customFormat="1" x14ac:dyDescent="0.25">
      <c r="A448" s="16"/>
      <c r="B448" s="17"/>
      <c r="C448" s="17"/>
      <c r="D448" s="17"/>
      <c r="E448" s="5"/>
      <c r="I448" s="5"/>
    </row>
    <row r="449" spans="1:9" s="18" customFormat="1" x14ac:dyDescent="0.25">
      <c r="A449" s="16"/>
      <c r="B449" s="17"/>
      <c r="C449" s="17"/>
      <c r="D449" s="17"/>
      <c r="E449" s="5"/>
      <c r="I449" s="5"/>
    </row>
    <row r="450" spans="1:9" s="18" customFormat="1" x14ac:dyDescent="0.25">
      <c r="A450" s="16"/>
      <c r="B450" s="17"/>
      <c r="C450" s="17"/>
      <c r="D450" s="17"/>
      <c r="E450" s="5"/>
      <c r="I450" s="5"/>
    </row>
    <row r="451" spans="1:9" s="18" customFormat="1" x14ac:dyDescent="0.25">
      <c r="A451" s="16"/>
      <c r="B451" s="17"/>
      <c r="C451" s="17"/>
      <c r="D451" s="17"/>
      <c r="E451" s="5"/>
      <c r="I451" s="5"/>
    </row>
    <row r="452" spans="1:9" s="18" customFormat="1" x14ac:dyDescent="0.25">
      <c r="A452" s="16"/>
      <c r="B452" s="17"/>
      <c r="C452" s="17"/>
      <c r="D452" s="17"/>
      <c r="E452" s="5"/>
      <c r="I452" s="5"/>
    </row>
    <row r="453" spans="1:9" s="18" customFormat="1" x14ac:dyDescent="0.25">
      <c r="A453" s="16"/>
      <c r="B453" s="17"/>
      <c r="C453" s="17"/>
      <c r="D453" s="17"/>
      <c r="E453" s="5"/>
      <c r="I453" s="5"/>
    </row>
    <row r="454" spans="1:9" s="18" customFormat="1" x14ac:dyDescent="0.25">
      <c r="A454" s="16"/>
      <c r="B454" s="17"/>
      <c r="C454" s="17"/>
      <c r="D454" s="17"/>
      <c r="E454" s="5"/>
      <c r="I454" s="5"/>
    </row>
    <row r="455" spans="1:9" s="18" customFormat="1" x14ac:dyDescent="0.25">
      <c r="A455" s="16"/>
      <c r="B455" s="17"/>
      <c r="C455" s="17"/>
      <c r="D455" s="17"/>
      <c r="E455" s="5"/>
      <c r="I455" s="5"/>
    </row>
  </sheetData>
  <mergeCells count="4">
    <mergeCell ref="B1:D1"/>
    <mergeCell ref="A3:D3"/>
    <mergeCell ref="A4:D4"/>
    <mergeCell ref="A5:D5"/>
  </mergeCells>
  <pageMargins left="0.47244094488188981" right="0.39370078740157483" top="0.39370078740157483" bottom="0.39370078740157483" header="0.31496062992125984" footer="0.31496062992125984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Техническое обслуживание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2023-02-27T04:12:13Z</dcterms:modified>
</cp:coreProperties>
</file>